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Sales 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H18" i="1"/>
  <c r="H19" i="1"/>
  <c r="H20" i="1"/>
  <c r="J20" i="1" s="1"/>
  <c r="H21" i="1"/>
  <c r="J17" i="1"/>
  <c r="J18" i="1"/>
  <c r="J19" i="1"/>
  <c r="J21" i="1"/>
  <c r="K17" i="1"/>
  <c r="K18" i="1"/>
  <c r="K19" i="1"/>
  <c r="K21" i="1"/>
  <c r="H22" i="1"/>
  <c r="H23" i="1"/>
  <c r="H24" i="1"/>
  <c r="H25" i="1"/>
  <c r="J25" i="1" s="1"/>
  <c r="H26" i="1"/>
  <c r="J22" i="1"/>
  <c r="J23" i="1"/>
  <c r="J24" i="1"/>
  <c r="J26" i="1"/>
  <c r="K22" i="1"/>
  <c r="K23" i="1"/>
  <c r="K24" i="1"/>
  <c r="K26" i="1"/>
  <c r="H27" i="1"/>
  <c r="H28" i="1"/>
  <c r="H29" i="1"/>
  <c r="H30" i="1"/>
  <c r="J30" i="1" s="1"/>
  <c r="H31" i="1"/>
  <c r="J27" i="1"/>
  <c r="J28" i="1"/>
  <c r="J29" i="1"/>
  <c r="J31" i="1"/>
  <c r="K27" i="1"/>
  <c r="K28" i="1"/>
  <c r="K29" i="1"/>
  <c r="K31" i="1"/>
  <c r="H32" i="1"/>
  <c r="H33" i="1"/>
  <c r="H34" i="1"/>
  <c r="K34" i="1" s="1"/>
  <c r="H35" i="1"/>
  <c r="J35" i="1" s="1"/>
  <c r="H36" i="1"/>
  <c r="J32" i="1"/>
  <c r="J33" i="1"/>
  <c r="J34" i="1"/>
  <c r="J36" i="1"/>
  <c r="K32" i="1"/>
  <c r="K33" i="1"/>
  <c r="K36" i="1"/>
  <c r="H37" i="1"/>
  <c r="H38" i="1"/>
  <c r="H39" i="1"/>
  <c r="H40" i="1"/>
  <c r="J40" i="1" s="1"/>
  <c r="H41" i="1"/>
  <c r="J37" i="1"/>
  <c r="J38" i="1"/>
  <c r="J39" i="1"/>
  <c r="J41" i="1"/>
  <c r="K37" i="1"/>
  <c r="K38" i="1"/>
  <c r="K39" i="1"/>
  <c r="K41" i="1"/>
  <c r="M9" i="1"/>
  <c r="L9" i="1"/>
  <c r="M8" i="1"/>
  <c r="L8" i="1"/>
  <c r="M7" i="1"/>
  <c r="L7" i="1"/>
  <c r="K15" i="1"/>
  <c r="K42" i="1"/>
  <c r="K43" i="1"/>
  <c r="K44" i="1"/>
  <c r="K45" i="1"/>
  <c r="K46" i="1"/>
  <c r="K14" i="1"/>
  <c r="J14" i="1"/>
  <c r="J15" i="1"/>
  <c r="J16" i="1"/>
  <c r="J42" i="1"/>
  <c r="J43" i="1"/>
  <c r="J44" i="1"/>
  <c r="J45" i="1"/>
  <c r="J46" i="1"/>
  <c r="H15" i="1"/>
  <c r="H16" i="1"/>
  <c r="K16" i="1" s="1"/>
  <c r="H42" i="1"/>
  <c r="H43" i="1"/>
  <c r="H44" i="1"/>
  <c r="H45" i="1"/>
  <c r="H46" i="1"/>
  <c r="H14" i="1"/>
  <c r="K20" i="1" l="1"/>
  <c r="K25" i="1"/>
  <c r="K30" i="1"/>
  <c r="K35" i="1"/>
  <c r="K40" i="1"/>
  <c r="L6" i="1"/>
  <c r="M6" i="1"/>
</calcChain>
</file>

<file path=xl/sharedStrings.xml><?xml version="1.0" encoding="utf-8"?>
<sst xmlns="http://schemas.openxmlformats.org/spreadsheetml/2006/main" count="43" uniqueCount="39">
  <si>
    <t>Company Information</t>
  </si>
  <si>
    <t>Date</t>
  </si>
  <si>
    <t>Product Name</t>
  </si>
  <si>
    <t>Product ID</t>
  </si>
  <si>
    <t>Category</t>
  </si>
  <si>
    <t>Unit Price</t>
  </si>
  <si>
    <t>Quantity Sold</t>
  </si>
  <si>
    <t>Total Sales</t>
  </si>
  <si>
    <t>Net Sales</t>
  </si>
  <si>
    <t>Payment Method</t>
  </si>
  <si>
    <t>Customer Name</t>
  </si>
  <si>
    <t>Widget A</t>
  </si>
  <si>
    <t>P1001</t>
  </si>
  <si>
    <t>Gadgets</t>
  </si>
  <si>
    <t>Credit Card</t>
  </si>
  <si>
    <t>John Doe</t>
  </si>
  <si>
    <t>Widget B</t>
  </si>
  <si>
    <t>P1002</t>
  </si>
  <si>
    <t>Cash</t>
  </si>
  <si>
    <t>Jane Smith</t>
  </si>
  <si>
    <t>Widget C</t>
  </si>
  <si>
    <t>P1003</t>
  </si>
  <si>
    <t>Tools</t>
  </si>
  <si>
    <t>PayPal</t>
  </si>
  <si>
    <t>Mike Johnson</t>
  </si>
  <si>
    <t>[Your Company Name]</t>
  </si>
  <si>
    <t>[Company Address]</t>
  </si>
  <si>
    <t>[Phone Number, Email]</t>
  </si>
  <si>
    <t>[Start Date] – [End Date]</t>
  </si>
  <si>
    <t>Product Sales Tracker</t>
  </si>
  <si>
    <t>Product Sales Data</t>
  </si>
  <si>
    <t>Tax (%)</t>
  </si>
  <si>
    <t>Tax Amount ($)</t>
  </si>
  <si>
    <t>Search Area</t>
  </si>
  <si>
    <t>Search Net Sales ($) by Product Name:</t>
  </si>
  <si>
    <t>Search Net Sales ($) by Product ID:</t>
  </si>
  <si>
    <t>Search Net Sales ($) by Date:</t>
  </si>
  <si>
    <t>Search Net Sales ($) by Category:</t>
  </si>
  <si>
    <t>By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</si>
</sst>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170" formatCode="&quot;$&quot;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2"/>
      <color theme="1"/>
      <name val="Lato"/>
      <family val="2"/>
    </font>
    <font>
      <b/>
      <sz val="13.5"/>
      <color theme="1"/>
      <name val="Lato"/>
      <family val="2"/>
    </font>
    <font>
      <b/>
      <sz val="11"/>
      <name val="Lato"/>
      <family val="2"/>
    </font>
    <font>
      <sz val="11"/>
      <name val="Lato"/>
      <family val="2"/>
    </font>
    <font>
      <b/>
      <sz val="13.5"/>
      <name val="Lato"/>
      <family val="2"/>
    </font>
    <font>
      <b/>
      <sz val="11"/>
      <color theme="1"/>
      <name val="Lato"/>
      <family val="2"/>
    </font>
    <font>
      <b/>
      <sz val="18"/>
      <color theme="0"/>
      <name val="Lato"/>
      <family val="2"/>
    </font>
    <font>
      <i/>
      <sz val="11"/>
      <color rgb="FFC00000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14" fontId="5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8" fontId="5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0" fontId="5" fillId="0" borderId="0" xfId="0" applyFont="1"/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170" fontId="5" fillId="0" borderId="0" xfId="0" applyNumberFormat="1" applyFont="1" applyAlignment="1">
      <alignment horizontal="left" vertical="center" wrapText="1"/>
    </xf>
    <xf numFmtId="170" fontId="5" fillId="0" borderId="0" xfId="0" applyNumberFormat="1" applyFont="1" applyAlignment="1">
      <alignment horizontal="left"/>
    </xf>
    <xf numFmtId="9" fontId="5" fillId="0" borderId="0" xfId="0" applyNumberFormat="1" applyFont="1" applyAlignment="1">
      <alignment horizontal="left" vertical="center" wrapText="1"/>
    </xf>
    <xf numFmtId="9" fontId="5" fillId="0" borderId="0" xfId="0" applyNumberFormat="1" applyFont="1" applyAlignment="1">
      <alignment horizontal="left"/>
    </xf>
    <xf numFmtId="9" fontId="5" fillId="0" borderId="0" xfId="0" applyNumberFormat="1" applyFont="1"/>
    <xf numFmtId="8" fontId="5" fillId="0" borderId="0" xfId="0" applyNumberFormat="1" applyFont="1" applyAlignment="1">
      <alignment horizontal="left"/>
    </xf>
    <xf numFmtId="8" fontId="5" fillId="0" borderId="0" xfId="0" applyNumberFormat="1" applyFont="1"/>
    <xf numFmtId="0" fontId="7" fillId="0" borderId="0" xfId="0" applyFont="1" applyAlignment="1">
      <alignment horizontal="left"/>
    </xf>
    <xf numFmtId="0" fontId="1" fillId="0" borderId="3" xfId="0" applyFont="1" applyBorder="1" applyAlignment="1">
      <alignment horizontal="left"/>
    </xf>
    <xf numFmtId="170" fontId="1" fillId="0" borderId="3" xfId="0" applyNumberFormat="1" applyFont="1" applyBorder="1" applyAlignment="1">
      <alignment horizontal="left"/>
    </xf>
    <xf numFmtId="0" fontId="8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7" fillId="0" borderId="3" xfId="0" applyFont="1" applyBorder="1" applyAlignment="1">
      <alignment horizontal="left"/>
    </xf>
    <xf numFmtId="14" fontId="7" fillId="0" borderId="3" xfId="0" applyNumberFormat="1" applyFont="1" applyBorder="1" applyAlignment="1">
      <alignment horizontal="left"/>
    </xf>
    <xf numFmtId="0" fontId="9" fillId="0" borderId="0" xfId="0" applyFont="1" applyAlignment="1">
      <alignment horizontal="right"/>
    </xf>
  </cellXfs>
  <cellStyles count="1">
    <cellStyle name="Normal" xfId="0" builtinId="0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numFmt numFmtId="12" formatCode="&quot;$&quot;#,##0.00_);[Red]\(&quot;$&quot;#,##0.00\)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numFmt numFmtId="13" formatCode="0%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numFmt numFmtId="170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3:M46" totalsRowShown="0" headerRowDxfId="5" dataDxfId="4">
  <autoFilter ref="B13:M46"/>
  <tableColumns count="12">
    <tableColumn id="1" name="Date" dataDxfId="13"/>
    <tableColumn id="2" name="Product Name" dataDxfId="12"/>
    <tableColumn id="3" name="Product ID" dataDxfId="11"/>
    <tableColumn id="4" name="Category" dataDxfId="10"/>
    <tableColumn id="5" name="Unit Price" dataDxfId="9"/>
    <tableColumn id="6" name="Quantity Sold" dataDxfId="3"/>
    <tableColumn id="7" name="Total Sales" dataDxfId="2">
      <calculatedColumnFormula>IF(F14="","",F14*G14)</calculatedColumnFormula>
    </tableColumn>
    <tableColumn id="8" name="Tax (%)" dataDxfId="1"/>
    <tableColumn id="12" name="Tax Amount ($)" dataDxfId="0">
      <calculatedColumnFormula>IF(H14="","",H14*I14)</calculatedColumnFormula>
    </tableColumn>
    <tableColumn id="9" name="Net Sales" dataDxfId="8">
      <calculatedColumnFormula>IF(H14="","",H14-J14)</calculatedColumnFormula>
    </tableColumn>
    <tableColumn id="10" name="Payment Method" dataDxfId="7"/>
    <tableColumn id="11" name="Customer Name" dataDxfId="6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6"/>
  <sheetViews>
    <sheetView showGridLines="0" tabSelected="1" topLeftCell="A16" workbookViewId="0">
      <selection activeCell="O12" sqref="O12"/>
    </sheetView>
  </sheetViews>
  <sheetFormatPr defaultRowHeight="14.25" x14ac:dyDescent="0.2"/>
  <cols>
    <col min="1" max="1" width="3.7109375" style="2" customWidth="1"/>
    <col min="2" max="2" width="15.7109375" style="2" customWidth="1"/>
    <col min="3" max="3" width="30.7109375" style="2" customWidth="1"/>
    <col min="4" max="9" width="15.7109375" style="2" customWidth="1"/>
    <col min="10" max="10" width="14.28515625" style="2" customWidth="1"/>
    <col min="11" max="11" width="20" style="2" customWidth="1"/>
    <col min="12" max="12" width="18.5703125" style="2" customWidth="1"/>
    <col min="13" max="13" width="30.7109375" style="2" customWidth="1"/>
    <col min="14" max="16384" width="9.140625" style="2"/>
  </cols>
  <sheetData>
    <row r="1" spans="2:13" x14ac:dyDescent="0.2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32.25" customHeight="1" x14ac:dyDescent="0.2">
      <c r="B2" s="23" t="s">
        <v>29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3" spans="2:13" x14ac:dyDescent="0.2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2:13" ht="15" x14ac:dyDescent="0.2">
      <c r="B4" s="24" t="s">
        <v>0</v>
      </c>
      <c r="C4" s="24"/>
      <c r="D4" s="1"/>
      <c r="E4" s="1"/>
      <c r="F4" s="1"/>
      <c r="G4" s="1"/>
      <c r="H4" s="20" t="s">
        <v>33</v>
      </c>
      <c r="I4" s="20"/>
      <c r="J4" s="20"/>
      <c r="K4" s="20"/>
      <c r="L4" s="20"/>
      <c r="M4" s="20"/>
    </row>
    <row r="5" spans="2:13" ht="9.9499999999999993" customHeight="1" x14ac:dyDescent="0.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2:13" ht="24.95" customHeight="1" x14ac:dyDescent="0.2">
      <c r="B6" s="11" t="s">
        <v>25</v>
      </c>
      <c r="C6" s="11"/>
      <c r="D6" s="11"/>
      <c r="E6" s="11"/>
      <c r="F6" s="1"/>
      <c r="G6" s="1"/>
      <c r="H6" s="21" t="s">
        <v>34</v>
      </c>
      <c r="I6" s="21"/>
      <c r="J6" s="21"/>
      <c r="K6" s="25" t="s">
        <v>20</v>
      </c>
      <c r="L6" s="22">
        <f>INDEX(Table1[Net Sales], MATCH(K6, Table1[Product Name], 0))</f>
        <v>99</v>
      </c>
      <c r="M6" s="22">
        <f>SUMIF(Table1[Product Name],K6,Table1[Net Sales])</f>
        <v>99</v>
      </c>
    </row>
    <row r="7" spans="2:13" ht="24.95" customHeight="1" x14ac:dyDescent="0.2">
      <c r="B7" s="12" t="s">
        <v>26</v>
      </c>
      <c r="C7" s="12"/>
      <c r="D7" s="12"/>
      <c r="E7" s="12"/>
      <c r="F7" s="1"/>
      <c r="G7" s="1"/>
      <c r="H7" s="21" t="s">
        <v>35</v>
      </c>
      <c r="I7" s="21"/>
      <c r="J7" s="21"/>
      <c r="K7" s="25" t="s">
        <v>12</v>
      </c>
      <c r="L7" s="22">
        <f>INDEX(Table1[Net Sales], MATCH(K7, Table1[Product ID], 0))</f>
        <v>90</v>
      </c>
      <c r="M7" s="22">
        <f>SUMIF(Table1[Product ID],K7,Table1[Net Sales])</f>
        <v>90</v>
      </c>
    </row>
    <row r="8" spans="2:13" ht="24.95" customHeight="1" x14ac:dyDescent="0.2">
      <c r="B8" s="12" t="s">
        <v>27</v>
      </c>
      <c r="C8" s="12"/>
      <c r="D8" s="12"/>
      <c r="E8" s="12"/>
      <c r="F8" s="1"/>
      <c r="G8" s="1"/>
      <c r="H8" s="21" t="s">
        <v>36</v>
      </c>
      <c r="I8" s="21"/>
      <c r="J8" s="21"/>
      <c r="K8" s="26">
        <v>45717</v>
      </c>
      <c r="L8" s="22">
        <f>INDEX(Table1[Net Sales], MATCH(K8, Table1[Date], 0))</f>
        <v>90</v>
      </c>
      <c r="M8" s="22">
        <f>SUMIF(Table1[Date],K8,Table1[Net Sales])</f>
        <v>90</v>
      </c>
    </row>
    <row r="9" spans="2:13" ht="24.95" customHeight="1" x14ac:dyDescent="0.2">
      <c r="B9" s="12" t="s">
        <v>28</v>
      </c>
      <c r="C9" s="12"/>
      <c r="D9" s="12"/>
      <c r="E9" s="12"/>
      <c r="F9" s="1"/>
      <c r="G9" s="1"/>
      <c r="H9" s="21" t="s">
        <v>37</v>
      </c>
      <c r="I9" s="21"/>
      <c r="J9" s="21"/>
      <c r="K9" s="25" t="s">
        <v>13</v>
      </c>
      <c r="L9" s="22">
        <f>INDEX(Table1[Net Sales], MATCH(K9, Table1[Category], 0))</f>
        <v>90</v>
      </c>
      <c r="M9" s="22">
        <f>SUMIF(Table1[Category],K9,Table1[Net Sales])</f>
        <v>184.5</v>
      </c>
    </row>
    <row r="10" spans="2:13" x14ac:dyDescent="0.2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7.25" x14ac:dyDescent="0.2">
      <c r="B11" s="3" t="s">
        <v>30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27" t="s">
        <v>38</v>
      </c>
    </row>
    <row r="12" spans="2:13" x14ac:dyDescent="0.2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30" customHeight="1" x14ac:dyDescent="0.2">
      <c r="B13" s="4" t="s">
        <v>1</v>
      </c>
      <c r="C13" s="4" t="s">
        <v>2</v>
      </c>
      <c r="D13" s="4" t="s">
        <v>3</v>
      </c>
      <c r="E13" s="4" t="s">
        <v>4</v>
      </c>
      <c r="F13" s="4" t="s">
        <v>5</v>
      </c>
      <c r="G13" s="4" t="s">
        <v>6</v>
      </c>
      <c r="H13" s="4" t="s">
        <v>7</v>
      </c>
      <c r="I13" s="4" t="s">
        <v>31</v>
      </c>
      <c r="J13" s="4" t="s">
        <v>32</v>
      </c>
      <c r="K13" s="4" t="s">
        <v>8</v>
      </c>
      <c r="L13" s="4" t="s">
        <v>9</v>
      </c>
      <c r="M13" s="4" t="s">
        <v>10</v>
      </c>
    </row>
    <row r="14" spans="2:13" ht="30" customHeight="1" x14ac:dyDescent="0.2">
      <c r="B14" s="5">
        <v>45717</v>
      </c>
      <c r="C14" s="6" t="s">
        <v>11</v>
      </c>
      <c r="D14" s="6" t="s">
        <v>12</v>
      </c>
      <c r="E14" s="6" t="s">
        <v>13</v>
      </c>
      <c r="F14" s="7">
        <v>20</v>
      </c>
      <c r="G14" s="6">
        <v>5</v>
      </c>
      <c r="H14" s="13">
        <f>IF(F14="","",F14*G14)</f>
        <v>100</v>
      </c>
      <c r="I14" s="15">
        <v>0.1</v>
      </c>
      <c r="J14" s="7">
        <f t="shared" ref="J14:J46" si="0">IF(H14="","",H14*I14)</f>
        <v>10</v>
      </c>
      <c r="K14" s="7">
        <f>IF(H14="","",H14-J14)</f>
        <v>90</v>
      </c>
      <c r="L14" s="6" t="s">
        <v>14</v>
      </c>
      <c r="M14" s="6" t="s">
        <v>15</v>
      </c>
    </row>
    <row r="15" spans="2:13" ht="30" customHeight="1" x14ac:dyDescent="0.2">
      <c r="B15" s="5">
        <v>45718</v>
      </c>
      <c r="C15" s="6" t="s">
        <v>16</v>
      </c>
      <c r="D15" s="6" t="s">
        <v>17</v>
      </c>
      <c r="E15" s="6" t="s">
        <v>13</v>
      </c>
      <c r="F15" s="7">
        <v>35</v>
      </c>
      <c r="G15" s="6">
        <v>3</v>
      </c>
      <c r="H15" s="13">
        <f t="shared" ref="H15:H46" si="1">IF(F15="","",F15*G15)</f>
        <v>105</v>
      </c>
      <c r="I15" s="15">
        <v>0.1</v>
      </c>
      <c r="J15" s="7">
        <f t="shared" si="0"/>
        <v>10.5</v>
      </c>
      <c r="K15" s="7">
        <f t="shared" ref="K15:K46" si="2">IF(H15="","",H15-J15)</f>
        <v>94.5</v>
      </c>
      <c r="L15" s="6" t="s">
        <v>18</v>
      </c>
      <c r="M15" s="6" t="s">
        <v>19</v>
      </c>
    </row>
    <row r="16" spans="2:13" ht="30" customHeight="1" x14ac:dyDescent="0.2">
      <c r="B16" s="5">
        <v>45719</v>
      </c>
      <c r="C16" s="6" t="s">
        <v>20</v>
      </c>
      <c r="D16" s="6" t="s">
        <v>21</v>
      </c>
      <c r="E16" s="6" t="s">
        <v>22</v>
      </c>
      <c r="F16" s="7">
        <v>55</v>
      </c>
      <c r="G16" s="6">
        <v>2</v>
      </c>
      <c r="H16" s="13">
        <f t="shared" si="1"/>
        <v>110</v>
      </c>
      <c r="I16" s="15">
        <v>0.1</v>
      </c>
      <c r="J16" s="7">
        <f t="shared" si="0"/>
        <v>11</v>
      </c>
      <c r="K16" s="7">
        <f t="shared" si="2"/>
        <v>99</v>
      </c>
      <c r="L16" s="6" t="s">
        <v>23</v>
      </c>
      <c r="M16" s="6" t="s">
        <v>24</v>
      </c>
    </row>
    <row r="17" spans="2:13" ht="30" customHeight="1" x14ac:dyDescent="0.2">
      <c r="B17" s="5"/>
      <c r="C17" s="8"/>
      <c r="D17" s="8"/>
      <c r="E17" s="8"/>
      <c r="F17" s="18"/>
      <c r="G17" s="8"/>
      <c r="H17" s="14" t="str">
        <f t="shared" ref="H17:H21" si="3">IF(F17="","",F17*G17)</f>
        <v/>
      </c>
      <c r="I17" s="16"/>
      <c r="J17" s="18" t="str">
        <f t="shared" ref="J17:J21" si="4">IF(H17="","",H17*I17)</f>
        <v/>
      </c>
      <c r="K17" s="18" t="str">
        <f t="shared" ref="K17:K21" si="5">IF(H17="","",H17-J17)</f>
        <v/>
      </c>
      <c r="L17" s="8"/>
      <c r="M17" s="8"/>
    </row>
    <row r="18" spans="2:13" ht="30" customHeight="1" x14ac:dyDescent="0.2">
      <c r="B18" s="5"/>
      <c r="C18" s="8"/>
      <c r="D18" s="8"/>
      <c r="E18" s="8"/>
      <c r="F18" s="18"/>
      <c r="G18" s="8"/>
      <c r="H18" s="14" t="str">
        <f t="shared" si="3"/>
        <v/>
      </c>
      <c r="I18" s="16"/>
      <c r="J18" s="18" t="str">
        <f t="shared" si="4"/>
        <v/>
      </c>
      <c r="K18" s="18" t="str">
        <f t="shared" si="5"/>
        <v/>
      </c>
      <c r="L18" s="8"/>
      <c r="M18" s="8"/>
    </row>
    <row r="19" spans="2:13" ht="30" customHeight="1" x14ac:dyDescent="0.2">
      <c r="B19" s="5"/>
      <c r="C19" s="8"/>
      <c r="D19" s="8"/>
      <c r="E19" s="8"/>
      <c r="F19" s="18"/>
      <c r="G19" s="8"/>
      <c r="H19" s="14" t="str">
        <f t="shared" si="3"/>
        <v/>
      </c>
      <c r="I19" s="16"/>
      <c r="J19" s="18" t="str">
        <f t="shared" si="4"/>
        <v/>
      </c>
      <c r="K19" s="18" t="str">
        <f t="shared" si="5"/>
        <v/>
      </c>
      <c r="L19" s="8"/>
      <c r="M19" s="8"/>
    </row>
    <row r="20" spans="2:13" ht="30" customHeight="1" x14ac:dyDescent="0.2">
      <c r="B20" s="5"/>
      <c r="C20" s="8"/>
      <c r="D20" s="8"/>
      <c r="E20" s="8"/>
      <c r="F20" s="18"/>
      <c r="G20" s="8"/>
      <c r="H20" s="14" t="str">
        <f t="shared" si="3"/>
        <v/>
      </c>
      <c r="I20" s="16"/>
      <c r="J20" s="18" t="str">
        <f t="shared" si="4"/>
        <v/>
      </c>
      <c r="K20" s="18" t="str">
        <f t="shared" si="5"/>
        <v/>
      </c>
      <c r="L20" s="8"/>
      <c r="M20" s="8"/>
    </row>
    <row r="21" spans="2:13" ht="30" customHeight="1" x14ac:dyDescent="0.2">
      <c r="B21" s="5"/>
      <c r="C21" s="8"/>
      <c r="D21" s="8"/>
      <c r="E21" s="8"/>
      <c r="F21" s="18"/>
      <c r="G21" s="8"/>
      <c r="H21" s="14" t="str">
        <f t="shared" si="3"/>
        <v/>
      </c>
      <c r="I21" s="16"/>
      <c r="J21" s="18" t="str">
        <f t="shared" si="4"/>
        <v/>
      </c>
      <c r="K21" s="18" t="str">
        <f t="shared" si="5"/>
        <v/>
      </c>
      <c r="L21" s="8"/>
      <c r="M21" s="8"/>
    </row>
    <row r="22" spans="2:13" ht="30" customHeight="1" x14ac:dyDescent="0.2">
      <c r="B22" s="5"/>
      <c r="C22" s="8"/>
      <c r="D22" s="8"/>
      <c r="E22" s="8"/>
      <c r="F22" s="18"/>
      <c r="G22" s="8"/>
      <c r="H22" s="14" t="str">
        <f t="shared" ref="H22:H26" si="6">IF(F22="","",F22*G22)</f>
        <v/>
      </c>
      <c r="I22" s="16"/>
      <c r="J22" s="18" t="str">
        <f t="shared" ref="J22:J26" si="7">IF(H22="","",H22*I22)</f>
        <v/>
      </c>
      <c r="K22" s="18" t="str">
        <f t="shared" ref="K22:K26" si="8">IF(H22="","",H22-J22)</f>
        <v/>
      </c>
      <c r="L22" s="8"/>
      <c r="M22" s="8"/>
    </row>
    <row r="23" spans="2:13" ht="30" customHeight="1" x14ac:dyDescent="0.2">
      <c r="B23" s="5"/>
      <c r="C23" s="8"/>
      <c r="D23" s="8"/>
      <c r="E23" s="8"/>
      <c r="F23" s="18"/>
      <c r="G23" s="8"/>
      <c r="H23" s="14" t="str">
        <f t="shared" si="6"/>
        <v/>
      </c>
      <c r="I23" s="16"/>
      <c r="J23" s="18" t="str">
        <f t="shared" si="7"/>
        <v/>
      </c>
      <c r="K23" s="18" t="str">
        <f t="shared" si="8"/>
        <v/>
      </c>
      <c r="L23" s="8"/>
      <c r="M23" s="8"/>
    </row>
    <row r="24" spans="2:13" ht="30" customHeight="1" x14ac:dyDescent="0.2">
      <c r="B24" s="5"/>
      <c r="C24" s="8"/>
      <c r="D24" s="8"/>
      <c r="E24" s="8"/>
      <c r="F24" s="18"/>
      <c r="G24" s="8"/>
      <c r="H24" s="14" t="str">
        <f t="shared" si="6"/>
        <v/>
      </c>
      <c r="I24" s="16"/>
      <c r="J24" s="18" t="str">
        <f t="shared" si="7"/>
        <v/>
      </c>
      <c r="K24" s="18" t="str">
        <f t="shared" si="8"/>
        <v/>
      </c>
      <c r="L24" s="8"/>
      <c r="M24" s="8"/>
    </row>
    <row r="25" spans="2:13" ht="30" customHeight="1" x14ac:dyDescent="0.2">
      <c r="B25" s="5"/>
      <c r="C25" s="8"/>
      <c r="D25" s="8"/>
      <c r="E25" s="8"/>
      <c r="F25" s="18"/>
      <c r="G25" s="8"/>
      <c r="H25" s="14" t="str">
        <f t="shared" si="6"/>
        <v/>
      </c>
      <c r="I25" s="16"/>
      <c r="J25" s="18" t="str">
        <f t="shared" si="7"/>
        <v/>
      </c>
      <c r="K25" s="18" t="str">
        <f t="shared" si="8"/>
        <v/>
      </c>
      <c r="L25" s="8"/>
      <c r="M25" s="8"/>
    </row>
    <row r="26" spans="2:13" ht="30" customHeight="1" x14ac:dyDescent="0.2">
      <c r="B26" s="5"/>
      <c r="C26" s="8"/>
      <c r="D26" s="8"/>
      <c r="E26" s="8"/>
      <c r="F26" s="18"/>
      <c r="G26" s="8"/>
      <c r="H26" s="14" t="str">
        <f t="shared" si="6"/>
        <v/>
      </c>
      <c r="I26" s="16"/>
      <c r="J26" s="18" t="str">
        <f t="shared" si="7"/>
        <v/>
      </c>
      <c r="K26" s="18" t="str">
        <f t="shared" si="8"/>
        <v/>
      </c>
      <c r="L26" s="8"/>
      <c r="M26" s="8"/>
    </row>
    <row r="27" spans="2:13" ht="30" customHeight="1" x14ac:dyDescent="0.2">
      <c r="B27" s="5"/>
      <c r="C27" s="8"/>
      <c r="D27" s="8"/>
      <c r="E27" s="8"/>
      <c r="F27" s="18"/>
      <c r="G27" s="8"/>
      <c r="H27" s="14" t="str">
        <f t="shared" ref="H27:H31" si="9">IF(F27="","",F27*G27)</f>
        <v/>
      </c>
      <c r="I27" s="16"/>
      <c r="J27" s="18" t="str">
        <f t="shared" ref="J27:J31" si="10">IF(H27="","",H27*I27)</f>
        <v/>
      </c>
      <c r="K27" s="18" t="str">
        <f t="shared" ref="K27:K31" si="11">IF(H27="","",H27-J27)</f>
        <v/>
      </c>
      <c r="L27" s="8"/>
      <c r="M27" s="8"/>
    </row>
    <row r="28" spans="2:13" ht="30" customHeight="1" x14ac:dyDescent="0.2">
      <c r="B28" s="5"/>
      <c r="C28" s="8"/>
      <c r="D28" s="8"/>
      <c r="E28" s="8"/>
      <c r="F28" s="18"/>
      <c r="G28" s="8"/>
      <c r="H28" s="14" t="str">
        <f t="shared" si="9"/>
        <v/>
      </c>
      <c r="I28" s="16"/>
      <c r="J28" s="18" t="str">
        <f t="shared" si="10"/>
        <v/>
      </c>
      <c r="K28" s="18" t="str">
        <f t="shared" si="11"/>
        <v/>
      </c>
      <c r="L28" s="8"/>
      <c r="M28" s="8"/>
    </row>
    <row r="29" spans="2:13" ht="30" customHeight="1" x14ac:dyDescent="0.2">
      <c r="B29" s="5"/>
      <c r="C29" s="8"/>
      <c r="D29" s="8"/>
      <c r="E29" s="8"/>
      <c r="F29" s="18"/>
      <c r="G29" s="8"/>
      <c r="H29" s="14" t="str">
        <f t="shared" si="9"/>
        <v/>
      </c>
      <c r="I29" s="16"/>
      <c r="J29" s="18" t="str">
        <f t="shared" si="10"/>
        <v/>
      </c>
      <c r="K29" s="18" t="str">
        <f t="shared" si="11"/>
        <v/>
      </c>
      <c r="L29" s="8"/>
      <c r="M29" s="8"/>
    </row>
    <row r="30" spans="2:13" ht="30" customHeight="1" x14ac:dyDescent="0.2">
      <c r="B30" s="5"/>
      <c r="C30" s="8"/>
      <c r="D30" s="8"/>
      <c r="E30" s="8"/>
      <c r="F30" s="18"/>
      <c r="G30" s="8"/>
      <c r="H30" s="14" t="str">
        <f t="shared" si="9"/>
        <v/>
      </c>
      <c r="I30" s="16"/>
      <c r="J30" s="18" t="str">
        <f t="shared" si="10"/>
        <v/>
      </c>
      <c r="K30" s="18" t="str">
        <f t="shared" si="11"/>
        <v/>
      </c>
      <c r="L30" s="8"/>
      <c r="M30" s="8"/>
    </row>
    <row r="31" spans="2:13" ht="30" customHeight="1" x14ac:dyDescent="0.2">
      <c r="B31" s="5"/>
      <c r="C31" s="8"/>
      <c r="D31" s="8"/>
      <c r="E31" s="8"/>
      <c r="F31" s="18"/>
      <c r="G31" s="8"/>
      <c r="H31" s="14" t="str">
        <f t="shared" si="9"/>
        <v/>
      </c>
      <c r="I31" s="16"/>
      <c r="J31" s="18" t="str">
        <f t="shared" si="10"/>
        <v/>
      </c>
      <c r="K31" s="18" t="str">
        <f t="shared" si="11"/>
        <v/>
      </c>
      <c r="L31" s="8"/>
      <c r="M31" s="8"/>
    </row>
    <row r="32" spans="2:13" ht="30" customHeight="1" x14ac:dyDescent="0.2">
      <c r="B32" s="5"/>
      <c r="C32" s="8"/>
      <c r="D32" s="8"/>
      <c r="E32" s="8"/>
      <c r="F32" s="18"/>
      <c r="G32" s="8"/>
      <c r="H32" s="14" t="str">
        <f t="shared" ref="H32:H36" si="12">IF(F32="","",F32*G32)</f>
        <v/>
      </c>
      <c r="I32" s="16"/>
      <c r="J32" s="18" t="str">
        <f t="shared" ref="J32:J36" si="13">IF(H32="","",H32*I32)</f>
        <v/>
      </c>
      <c r="K32" s="18" t="str">
        <f t="shared" ref="K32:K36" si="14">IF(H32="","",H32-J32)</f>
        <v/>
      </c>
      <c r="L32" s="8"/>
      <c r="M32" s="8"/>
    </row>
    <row r="33" spans="2:13" ht="30" customHeight="1" x14ac:dyDescent="0.2">
      <c r="B33" s="5"/>
      <c r="C33" s="8"/>
      <c r="D33" s="8"/>
      <c r="E33" s="8"/>
      <c r="F33" s="18"/>
      <c r="G33" s="8"/>
      <c r="H33" s="14" t="str">
        <f t="shared" si="12"/>
        <v/>
      </c>
      <c r="I33" s="16"/>
      <c r="J33" s="18" t="str">
        <f t="shared" si="13"/>
        <v/>
      </c>
      <c r="K33" s="18" t="str">
        <f t="shared" si="14"/>
        <v/>
      </c>
      <c r="L33" s="8"/>
      <c r="M33" s="8"/>
    </row>
    <row r="34" spans="2:13" ht="30" customHeight="1" x14ac:dyDescent="0.2">
      <c r="B34" s="5"/>
      <c r="C34" s="8"/>
      <c r="D34" s="8"/>
      <c r="E34" s="8"/>
      <c r="F34" s="18"/>
      <c r="G34" s="8"/>
      <c r="H34" s="14" t="str">
        <f t="shared" si="12"/>
        <v/>
      </c>
      <c r="I34" s="16"/>
      <c r="J34" s="18" t="str">
        <f t="shared" si="13"/>
        <v/>
      </c>
      <c r="K34" s="18" t="str">
        <f t="shared" si="14"/>
        <v/>
      </c>
      <c r="L34" s="8"/>
      <c r="M34" s="8"/>
    </row>
    <row r="35" spans="2:13" ht="30" customHeight="1" x14ac:dyDescent="0.2">
      <c r="B35" s="5"/>
      <c r="C35" s="8"/>
      <c r="D35" s="8"/>
      <c r="E35" s="8"/>
      <c r="F35" s="18"/>
      <c r="G35" s="8"/>
      <c r="H35" s="14" t="str">
        <f t="shared" si="12"/>
        <v/>
      </c>
      <c r="I35" s="16"/>
      <c r="J35" s="18" t="str">
        <f t="shared" si="13"/>
        <v/>
      </c>
      <c r="K35" s="18" t="str">
        <f t="shared" si="14"/>
        <v/>
      </c>
      <c r="L35" s="8"/>
      <c r="M35" s="8"/>
    </row>
    <row r="36" spans="2:13" ht="30" customHeight="1" x14ac:dyDescent="0.2">
      <c r="B36" s="5"/>
      <c r="C36" s="8"/>
      <c r="D36" s="8"/>
      <c r="E36" s="8"/>
      <c r="F36" s="18"/>
      <c r="G36" s="8"/>
      <c r="H36" s="14" t="str">
        <f t="shared" si="12"/>
        <v/>
      </c>
      <c r="I36" s="16"/>
      <c r="J36" s="18" t="str">
        <f t="shared" si="13"/>
        <v/>
      </c>
      <c r="K36" s="18" t="str">
        <f t="shared" si="14"/>
        <v/>
      </c>
      <c r="L36" s="8"/>
      <c r="M36" s="8"/>
    </row>
    <row r="37" spans="2:13" ht="30" customHeight="1" x14ac:dyDescent="0.2">
      <c r="B37" s="5"/>
      <c r="C37" s="8"/>
      <c r="D37" s="8"/>
      <c r="E37" s="8"/>
      <c r="F37" s="18"/>
      <c r="G37" s="8"/>
      <c r="H37" s="14" t="str">
        <f t="shared" ref="H37:H41" si="15">IF(F37="","",F37*G37)</f>
        <v/>
      </c>
      <c r="I37" s="16"/>
      <c r="J37" s="18" t="str">
        <f t="shared" ref="J37:J41" si="16">IF(H37="","",H37*I37)</f>
        <v/>
      </c>
      <c r="K37" s="18" t="str">
        <f t="shared" ref="K37:K41" si="17">IF(H37="","",H37-J37)</f>
        <v/>
      </c>
      <c r="L37" s="8"/>
      <c r="M37" s="8"/>
    </row>
    <row r="38" spans="2:13" ht="30" customHeight="1" x14ac:dyDescent="0.2">
      <c r="B38" s="5"/>
      <c r="C38" s="8"/>
      <c r="D38" s="8"/>
      <c r="E38" s="8"/>
      <c r="F38" s="18"/>
      <c r="G38" s="8"/>
      <c r="H38" s="14" t="str">
        <f t="shared" si="15"/>
        <v/>
      </c>
      <c r="I38" s="16"/>
      <c r="J38" s="18" t="str">
        <f t="shared" si="16"/>
        <v/>
      </c>
      <c r="K38" s="18" t="str">
        <f t="shared" si="17"/>
        <v/>
      </c>
      <c r="L38" s="8"/>
      <c r="M38" s="8"/>
    </row>
    <row r="39" spans="2:13" ht="30" customHeight="1" x14ac:dyDescent="0.2">
      <c r="B39" s="5"/>
      <c r="C39" s="8"/>
      <c r="D39" s="8"/>
      <c r="E39" s="8"/>
      <c r="F39" s="18"/>
      <c r="G39" s="8"/>
      <c r="H39" s="14" t="str">
        <f t="shared" si="15"/>
        <v/>
      </c>
      <c r="I39" s="16"/>
      <c r="J39" s="18" t="str">
        <f t="shared" si="16"/>
        <v/>
      </c>
      <c r="K39" s="18" t="str">
        <f t="shared" si="17"/>
        <v/>
      </c>
      <c r="L39" s="8"/>
      <c r="M39" s="8"/>
    </row>
    <row r="40" spans="2:13" ht="30" customHeight="1" x14ac:dyDescent="0.2">
      <c r="B40" s="5"/>
      <c r="C40" s="8"/>
      <c r="D40" s="8"/>
      <c r="E40" s="8"/>
      <c r="F40" s="18"/>
      <c r="G40" s="8"/>
      <c r="H40" s="14" t="str">
        <f t="shared" si="15"/>
        <v/>
      </c>
      <c r="I40" s="16"/>
      <c r="J40" s="18" t="str">
        <f t="shared" si="16"/>
        <v/>
      </c>
      <c r="K40" s="18" t="str">
        <f t="shared" si="17"/>
        <v/>
      </c>
      <c r="L40" s="8"/>
      <c r="M40" s="8"/>
    </row>
    <row r="41" spans="2:13" ht="30" customHeight="1" x14ac:dyDescent="0.2">
      <c r="B41" s="5"/>
      <c r="C41" s="8"/>
      <c r="D41" s="8"/>
      <c r="E41" s="8"/>
      <c r="F41" s="18"/>
      <c r="G41" s="8"/>
      <c r="H41" s="14" t="str">
        <f t="shared" si="15"/>
        <v/>
      </c>
      <c r="I41" s="16"/>
      <c r="J41" s="18" t="str">
        <f t="shared" si="16"/>
        <v/>
      </c>
      <c r="K41" s="18" t="str">
        <f t="shared" si="17"/>
        <v/>
      </c>
      <c r="L41" s="8"/>
      <c r="M41" s="8"/>
    </row>
    <row r="42" spans="2:13" ht="30" customHeight="1" x14ac:dyDescent="0.2">
      <c r="B42" s="8"/>
      <c r="C42" s="8"/>
      <c r="D42" s="8"/>
      <c r="E42" s="8"/>
      <c r="F42" s="8"/>
      <c r="G42" s="8"/>
      <c r="H42" s="13" t="str">
        <f t="shared" si="1"/>
        <v/>
      </c>
      <c r="I42" s="16"/>
      <c r="J42" s="18" t="str">
        <f t="shared" si="0"/>
        <v/>
      </c>
      <c r="K42" s="7" t="str">
        <f t="shared" si="2"/>
        <v/>
      </c>
      <c r="L42" s="8"/>
      <c r="M42" s="8"/>
    </row>
    <row r="43" spans="2:13" ht="30" customHeight="1" x14ac:dyDescent="0.2">
      <c r="B43" s="8"/>
      <c r="C43" s="8"/>
      <c r="D43" s="8"/>
      <c r="E43" s="8"/>
      <c r="F43" s="8"/>
      <c r="G43" s="8"/>
      <c r="H43" s="13" t="str">
        <f t="shared" si="1"/>
        <v/>
      </c>
      <c r="I43" s="16"/>
      <c r="J43" s="18" t="str">
        <f t="shared" si="0"/>
        <v/>
      </c>
      <c r="K43" s="7" t="str">
        <f t="shared" si="2"/>
        <v/>
      </c>
      <c r="L43" s="8"/>
      <c r="M43" s="8"/>
    </row>
    <row r="44" spans="2:13" ht="30" customHeight="1" x14ac:dyDescent="0.2">
      <c r="B44" s="9"/>
      <c r="C44" s="8"/>
      <c r="D44" s="8"/>
      <c r="E44" s="8"/>
      <c r="F44" s="8"/>
      <c r="G44" s="8"/>
      <c r="H44" s="13" t="str">
        <f t="shared" si="1"/>
        <v/>
      </c>
      <c r="I44" s="16"/>
      <c r="J44" s="18" t="str">
        <f t="shared" si="0"/>
        <v/>
      </c>
      <c r="K44" s="7" t="str">
        <f t="shared" si="2"/>
        <v/>
      </c>
      <c r="L44" s="8"/>
      <c r="M44" s="8"/>
    </row>
    <row r="45" spans="2:13" ht="30" customHeight="1" x14ac:dyDescent="0.2">
      <c r="B45" s="10"/>
      <c r="C45" s="10"/>
      <c r="D45" s="10"/>
      <c r="E45" s="10"/>
      <c r="F45" s="10"/>
      <c r="G45" s="10"/>
      <c r="H45" s="13" t="str">
        <f t="shared" si="1"/>
        <v/>
      </c>
      <c r="I45" s="17"/>
      <c r="J45" s="19" t="str">
        <f t="shared" si="0"/>
        <v/>
      </c>
      <c r="K45" s="7" t="str">
        <f t="shared" si="2"/>
        <v/>
      </c>
      <c r="L45" s="10"/>
      <c r="M45" s="10"/>
    </row>
    <row r="46" spans="2:13" ht="30" customHeight="1" x14ac:dyDescent="0.2">
      <c r="B46" s="10"/>
      <c r="C46" s="10"/>
      <c r="D46" s="10"/>
      <c r="E46" s="10"/>
      <c r="F46" s="10"/>
      <c r="G46" s="10"/>
      <c r="H46" s="13" t="str">
        <f t="shared" si="1"/>
        <v/>
      </c>
      <c r="I46" s="17"/>
      <c r="J46" s="19" t="str">
        <f t="shared" si="0"/>
        <v/>
      </c>
      <c r="K46" s="7" t="str">
        <f t="shared" si="2"/>
        <v/>
      </c>
      <c r="L46" s="10"/>
      <c r="M46" s="10"/>
    </row>
  </sheetData>
  <mergeCells count="11">
    <mergeCell ref="B4:C4"/>
    <mergeCell ref="B2:M2"/>
    <mergeCell ref="B6:E6"/>
    <mergeCell ref="B7:E7"/>
    <mergeCell ref="B8:E8"/>
    <mergeCell ref="B9:E9"/>
    <mergeCell ref="H4:M4"/>
    <mergeCell ref="H6:J6"/>
    <mergeCell ref="H7:J7"/>
    <mergeCell ref="H8:J8"/>
    <mergeCell ref="H9:J9"/>
  </mergeCells>
  <dataValidations count="4">
    <dataValidation type="list" allowBlank="1" showInputMessage="1" showErrorMessage="1" sqref="K6">
      <formula1>$C$14:$C$46</formula1>
    </dataValidation>
    <dataValidation type="list" allowBlank="1" showInputMessage="1" showErrorMessage="1" sqref="K7">
      <formula1>$D$14:$D$46</formula1>
    </dataValidation>
    <dataValidation type="list" allowBlank="1" showInputMessage="1" showErrorMessage="1" sqref="K8">
      <formula1>$B$14:$B$46</formula1>
    </dataValidation>
    <dataValidation type="list" allowBlank="1" showInputMessage="1" showErrorMessage="1" sqref="K9">
      <formula1>$E$14:$E$46</formula1>
    </dataValidation>
  </dataValidations>
  <pageMargins left="0.25" right="0.25" top="0.25" bottom="0.25" header="0.3" footer="0.3"/>
  <pageSetup paperSize="9" scale="62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 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2025-03-01T10:44:35Z</cp:lastPrinted>
  <dcterms:created xsi:type="dcterms:W3CDTF">2025-03-01T10:26:05Z</dcterms:created>
  <dcterms:modified xsi:type="dcterms:W3CDTF">2025-03-01T10:46:03Z</dcterms:modified>
</cp:coreProperties>
</file>