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Inven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1" l="1"/>
  <c r="N20" i="1"/>
  <c r="N21" i="1"/>
  <c r="N22" i="1"/>
  <c r="N23" i="1"/>
  <c r="N25" i="1"/>
  <c r="N26" i="1"/>
  <c r="N24" i="1"/>
  <c r="N17" i="1"/>
  <c r="N18" i="1"/>
  <c r="N27" i="1"/>
  <c r="N28" i="1"/>
  <c r="N29" i="1"/>
  <c r="J29" i="1"/>
  <c r="I13" i="1"/>
  <c r="K13" i="1" s="1"/>
  <c r="I14" i="1"/>
  <c r="K14" i="1" s="1"/>
  <c r="I15" i="1"/>
  <c r="N15" i="1" s="1"/>
  <c r="I16" i="1"/>
  <c r="K16" i="1" s="1"/>
  <c r="I12" i="1"/>
  <c r="K12" i="1" s="1"/>
  <c r="N16" i="1" l="1"/>
  <c r="K15" i="1"/>
  <c r="N13" i="1"/>
  <c r="N14" i="1"/>
  <c r="N12" i="1"/>
  <c r="K29" i="1"/>
</calcChain>
</file>

<file path=xl/sharedStrings.xml><?xml version="1.0" encoding="utf-8"?>
<sst xmlns="http://schemas.openxmlformats.org/spreadsheetml/2006/main" count="38" uniqueCount="34">
  <si>
    <t>General Information</t>
  </si>
  <si>
    <t>Inventory Table</t>
  </si>
  <si>
    <t>Item No.</t>
  </si>
  <si>
    <t>Item Name</t>
  </si>
  <si>
    <t>Category</t>
  </si>
  <si>
    <t>Unit</t>
  </si>
  <si>
    <t>Initial Stock (Qty)</t>
  </si>
  <si>
    <t>Received Stock (Qty)</t>
  </si>
  <si>
    <t>Used Stock (Qty)</t>
  </si>
  <si>
    <t>Current Stock (Qty)</t>
  </si>
  <si>
    <t>Reorder Point</t>
  </si>
  <si>
    <t>Reorder Quantity</t>
  </si>
  <si>
    <t>Remarks</t>
  </si>
  <si>
    <t>Tomato</t>
  </si>
  <si>
    <t>Vegetables</t>
  </si>
  <si>
    <t>kg</t>
  </si>
  <si>
    <t>Chicken Breast</t>
  </si>
  <si>
    <t>Meat</t>
  </si>
  <si>
    <t>Olive Oil</t>
  </si>
  <si>
    <t>Condiments</t>
  </si>
  <si>
    <t>L</t>
  </si>
  <si>
    <t>Rice</t>
  </si>
  <si>
    <t>Grains</t>
  </si>
  <si>
    <t>Pasta</t>
  </si>
  <si>
    <t>Total</t>
  </si>
  <si>
    <r>
      <rPr>
        <b/>
        <sz val="11"/>
        <color theme="1"/>
        <rFont val="Calibri"/>
        <family val="2"/>
        <scheme val="minor"/>
      </rPr>
      <t>Restaurant Name</t>
    </r>
    <r>
      <rPr>
        <sz val="11"/>
        <color theme="1"/>
        <rFont val="Calibri"/>
        <family val="2"/>
        <scheme val="minor"/>
      </rPr>
      <t>:</t>
    </r>
  </si>
  <si>
    <r>
      <rPr>
        <b/>
        <sz val="11"/>
        <color theme="1"/>
        <rFont val="Calibri"/>
        <family val="2"/>
        <scheme val="minor"/>
      </rPr>
      <t>Inventory Period</t>
    </r>
    <r>
      <rPr>
        <sz val="11"/>
        <color theme="1"/>
        <rFont val="Calibri"/>
        <family val="2"/>
        <scheme val="minor"/>
      </rPr>
      <t>:</t>
    </r>
  </si>
  <si>
    <r>
      <rPr>
        <b/>
        <sz val="11"/>
        <color theme="1"/>
        <rFont val="Calibri"/>
        <family val="2"/>
        <scheme val="minor"/>
      </rPr>
      <t>Approved By</t>
    </r>
    <r>
      <rPr>
        <sz val="11"/>
        <color theme="1"/>
        <rFont val="Calibri"/>
        <family val="2"/>
        <scheme val="minor"/>
      </rPr>
      <t>:</t>
    </r>
  </si>
  <si>
    <t>Unit Cost ($)</t>
  </si>
  <si>
    <t>Alert the Reorder</t>
  </si>
  <si>
    <t>Prepared By:</t>
  </si>
  <si>
    <t>Total Value ($)</t>
  </si>
  <si>
    <t>Food Inventory Sheet</t>
  </si>
  <si>
    <t>Prepared 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</si>
</sst>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70" fontId="0" fillId="0" borderId="0" xfId="0" applyNumberForma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NumberFormat="1" applyFont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0" fontId="5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17">
    <dxf>
      <font>
        <color rgb="FFC00000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O29" totalsRowShown="0" headerRowDxfId="4" dataDxfId="5">
  <autoFilter ref="B11:O29"/>
  <tableColumns count="14">
    <tableColumn id="1" name="Item No." dataDxfId="16"/>
    <tableColumn id="2" name="Item Name" dataDxfId="15"/>
    <tableColumn id="3" name="Category" dataDxfId="14"/>
    <tableColumn id="4" name="Unit" dataDxfId="13"/>
    <tableColumn id="5" name="Initial Stock (Qty)" dataDxfId="12"/>
    <tableColumn id="6" name="Received Stock (Qty)" dataDxfId="11"/>
    <tableColumn id="7" name="Used Stock (Qty)" dataDxfId="10"/>
    <tableColumn id="8" name="Current Stock (Qty)" dataDxfId="9"/>
    <tableColumn id="9" name="Unit Cost ($)" dataDxfId="8"/>
    <tableColumn id="10" name="Total Value ($)" dataDxfId="7"/>
    <tableColumn id="11" name="Reorder Point" dataDxfId="6"/>
    <tableColumn id="12" name="Reorder Quantity" dataDxfId="3"/>
    <tableColumn id="14" name="Alert the Reorder" dataDxfId="1">
      <calculatedColumnFormula>IF(I12&gt;=L12,"","Reorder Alert")</calculatedColumnFormula>
    </tableColumn>
    <tableColumn id="13" name="Remarks" dataDxfId="2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33"/>
  <sheetViews>
    <sheetView showGridLines="0" tabSelected="1" zoomScaleNormal="100" workbookViewId="0">
      <selection activeCell="A31" sqref="A31:XFD31"/>
    </sheetView>
  </sheetViews>
  <sheetFormatPr defaultRowHeight="15"/>
  <cols>
    <col min="1" max="1" width="4.42578125" customWidth="1"/>
    <col min="2" max="5" width="15.7109375" customWidth="1"/>
    <col min="6" max="6" width="18.42578125" customWidth="1"/>
    <col min="7" max="7" width="21.42578125" customWidth="1"/>
    <col min="8" max="8" width="17.85546875" customWidth="1"/>
    <col min="9" max="9" width="20" customWidth="1"/>
    <col min="10" max="10" width="16.5703125" customWidth="1"/>
    <col min="11" max="11" width="18.42578125" customWidth="1"/>
    <col min="12" max="12" width="15.7109375" customWidth="1"/>
    <col min="13" max="14" width="18.42578125" customWidth="1"/>
    <col min="15" max="15" width="32" customWidth="1"/>
  </cols>
  <sheetData>
    <row r="2" spans="2:15" ht="31.5">
      <c r="B2" s="8" t="s">
        <v>32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4" spans="2:15" ht="18">
      <c r="B4" s="2" t="s">
        <v>0</v>
      </c>
    </row>
    <row r="6" spans="2:15" s="1" customFormat="1" ht="24.95" customHeight="1">
      <c r="B6" s="1" t="s">
        <v>25</v>
      </c>
      <c r="D6" s="10"/>
      <c r="E6" s="10"/>
      <c r="F6" s="10"/>
      <c r="H6" s="9" t="s">
        <v>30</v>
      </c>
      <c r="I6" s="10"/>
      <c r="J6" s="10"/>
      <c r="K6" s="10"/>
    </row>
    <row r="7" spans="2:15" s="1" customFormat="1" ht="24.95" customHeight="1">
      <c r="B7" s="1" t="s">
        <v>26</v>
      </c>
      <c r="D7" s="10"/>
      <c r="E7" s="10"/>
      <c r="F7" s="10"/>
      <c r="H7" s="1" t="s">
        <v>27</v>
      </c>
      <c r="I7" s="10"/>
      <c r="J7" s="10"/>
      <c r="K7" s="10"/>
    </row>
    <row r="9" spans="2:15" ht="18">
      <c r="B9" s="2" t="s">
        <v>1</v>
      </c>
    </row>
    <row r="11" spans="2:15" ht="36" customHeight="1">
      <c r="B11" s="3" t="s">
        <v>2</v>
      </c>
      <c r="C11" s="3" t="s">
        <v>3</v>
      </c>
      <c r="D11" s="3" t="s">
        <v>4</v>
      </c>
      <c r="E11" s="3" t="s">
        <v>5</v>
      </c>
      <c r="F11" s="3" t="s">
        <v>6</v>
      </c>
      <c r="G11" s="3" t="s">
        <v>7</v>
      </c>
      <c r="H11" s="3" t="s">
        <v>8</v>
      </c>
      <c r="I11" s="3" t="s">
        <v>9</v>
      </c>
      <c r="J11" s="3" t="s">
        <v>28</v>
      </c>
      <c r="K11" s="3" t="s">
        <v>31</v>
      </c>
      <c r="L11" s="3" t="s">
        <v>10</v>
      </c>
      <c r="M11" s="3" t="s">
        <v>11</v>
      </c>
      <c r="N11" s="3" t="s">
        <v>29</v>
      </c>
      <c r="O11" s="3" t="s">
        <v>12</v>
      </c>
    </row>
    <row r="12" spans="2:15" ht="36" customHeight="1">
      <c r="B12" s="4">
        <v>1</v>
      </c>
      <c r="C12" s="4" t="s">
        <v>13</v>
      </c>
      <c r="D12" s="4" t="s">
        <v>14</v>
      </c>
      <c r="E12" s="4" t="s">
        <v>15</v>
      </c>
      <c r="F12" s="4">
        <v>20</v>
      </c>
      <c r="G12" s="4">
        <v>30</v>
      </c>
      <c r="H12" s="4">
        <v>45</v>
      </c>
      <c r="I12" s="4">
        <f>F12+G12-H12</f>
        <v>5</v>
      </c>
      <c r="J12" s="5">
        <v>5</v>
      </c>
      <c r="K12" s="5">
        <f>IF(I12&gt;0,I12*J12,"")</f>
        <v>25</v>
      </c>
      <c r="L12" s="4">
        <v>10</v>
      </c>
      <c r="M12" s="4">
        <v>20</v>
      </c>
      <c r="N12" s="6" t="str">
        <f t="shared" ref="N12:N29" si="0">IF(I12&gt;=L12,"","Reorder Alert")</f>
        <v>Reorder Alert</v>
      </c>
      <c r="O12" s="4"/>
    </row>
    <row r="13" spans="2:15" ht="36" customHeight="1">
      <c r="B13" s="4">
        <v>2</v>
      </c>
      <c r="C13" s="4" t="s">
        <v>16</v>
      </c>
      <c r="D13" s="4" t="s">
        <v>17</v>
      </c>
      <c r="E13" s="4" t="s">
        <v>15</v>
      </c>
      <c r="F13" s="4">
        <v>10</v>
      </c>
      <c r="G13" s="4">
        <v>20</v>
      </c>
      <c r="H13" s="4">
        <v>18</v>
      </c>
      <c r="I13" s="4">
        <f t="shared" ref="I13:I16" si="1">F13+G13-H13</f>
        <v>12</v>
      </c>
      <c r="J13" s="5">
        <v>50</v>
      </c>
      <c r="K13" s="5">
        <f t="shared" ref="K13:K16" si="2">IF(I13&gt;0,I13*J13,"")</f>
        <v>600</v>
      </c>
      <c r="L13" s="4">
        <v>5</v>
      </c>
      <c r="M13" s="4">
        <v>10</v>
      </c>
      <c r="N13" s="6" t="str">
        <f t="shared" si="0"/>
        <v/>
      </c>
      <c r="O13" s="4"/>
    </row>
    <row r="14" spans="2:15" ht="36" customHeight="1">
      <c r="B14" s="4">
        <v>3</v>
      </c>
      <c r="C14" s="4" t="s">
        <v>18</v>
      </c>
      <c r="D14" s="4" t="s">
        <v>19</v>
      </c>
      <c r="E14" s="4" t="s">
        <v>20</v>
      </c>
      <c r="F14" s="4">
        <v>5</v>
      </c>
      <c r="G14" s="4">
        <v>10</v>
      </c>
      <c r="H14" s="4">
        <v>13</v>
      </c>
      <c r="I14" s="4">
        <f t="shared" si="1"/>
        <v>2</v>
      </c>
      <c r="J14" s="5">
        <v>20</v>
      </c>
      <c r="K14" s="5">
        <f t="shared" si="2"/>
        <v>40</v>
      </c>
      <c r="L14" s="4">
        <v>3</v>
      </c>
      <c r="M14" s="4">
        <v>5</v>
      </c>
      <c r="N14" s="6" t="str">
        <f t="shared" si="0"/>
        <v>Reorder Alert</v>
      </c>
      <c r="O14" s="4"/>
    </row>
    <row r="15" spans="2:15" ht="36" customHeight="1">
      <c r="B15" s="4">
        <v>4</v>
      </c>
      <c r="C15" s="4" t="s">
        <v>21</v>
      </c>
      <c r="D15" s="4" t="s">
        <v>22</v>
      </c>
      <c r="E15" s="4" t="s">
        <v>15</v>
      </c>
      <c r="F15" s="4">
        <v>25</v>
      </c>
      <c r="G15" s="4">
        <v>50</v>
      </c>
      <c r="H15" s="4">
        <v>40</v>
      </c>
      <c r="I15" s="4">
        <f t="shared" si="1"/>
        <v>35</v>
      </c>
      <c r="J15" s="5">
        <v>12</v>
      </c>
      <c r="K15" s="5">
        <f t="shared" si="2"/>
        <v>420</v>
      </c>
      <c r="L15" s="4">
        <v>15</v>
      </c>
      <c r="M15" s="4">
        <v>30</v>
      </c>
      <c r="N15" s="6" t="str">
        <f t="shared" si="0"/>
        <v/>
      </c>
      <c r="O15" s="4"/>
    </row>
    <row r="16" spans="2:15" ht="36" customHeight="1">
      <c r="B16" s="4">
        <v>5</v>
      </c>
      <c r="C16" s="4" t="s">
        <v>23</v>
      </c>
      <c r="D16" s="4" t="s">
        <v>22</v>
      </c>
      <c r="E16" s="4" t="s">
        <v>15</v>
      </c>
      <c r="F16" s="4">
        <v>15</v>
      </c>
      <c r="G16" s="4">
        <v>25</v>
      </c>
      <c r="H16" s="4">
        <v>20</v>
      </c>
      <c r="I16" s="4">
        <f t="shared" si="1"/>
        <v>20</v>
      </c>
      <c r="J16" s="5">
        <v>10</v>
      </c>
      <c r="K16" s="5">
        <f t="shared" si="2"/>
        <v>200</v>
      </c>
      <c r="L16" s="4">
        <v>10</v>
      </c>
      <c r="M16" s="4">
        <v>20</v>
      </c>
      <c r="N16" s="6" t="str">
        <f t="shared" si="0"/>
        <v/>
      </c>
      <c r="O16" s="4"/>
    </row>
    <row r="17" spans="2:15" ht="36" customHeight="1">
      <c r="B17" s="4"/>
      <c r="C17" s="4"/>
      <c r="D17" s="4"/>
      <c r="E17" s="4"/>
      <c r="F17" s="4"/>
      <c r="G17" s="4"/>
      <c r="H17" s="4"/>
      <c r="I17" s="4"/>
      <c r="J17" s="5"/>
      <c r="K17" s="5"/>
      <c r="L17" s="4"/>
      <c r="M17" s="4"/>
      <c r="N17" s="6" t="str">
        <f t="shared" si="0"/>
        <v/>
      </c>
      <c r="O17" s="4"/>
    </row>
    <row r="18" spans="2:15" ht="36" customHeight="1">
      <c r="B18" s="4"/>
      <c r="C18" s="4"/>
      <c r="D18" s="4"/>
      <c r="E18" s="4"/>
      <c r="F18" s="4"/>
      <c r="G18" s="4"/>
      <c r="H18" s="4"/>
      <c r="I18" s="4"/>
      <c r="J18" s="5"/>
      <c r="K18" s="5"/>
      <c r="L18" s="4"/>
      <c r="M18" s="4"/>
      <c r="N18" s="6" t="str">
        <f t="shared" si="0"/>
        <v/>
      </c>
      <c r="O18" s="4"/>
    </row>
    <row r="19" spans="2:15" ht="36" customHeight="1">
      <c r="B19" s="4"/>
      <c r="C19" s="4"/>
      <c r="D19" s="4"/>
      <c r="E19" s="4"/>
      <c r="F19" s="4"/>
      <c r="G19" s="4"/>
      <c r="H19" s="4"/>
      <c r="I19" s="4"/>
      <c r="J19" s="5"/>
      <c r="K19" s="5"/>
      <c r="L19" s="4"/>
      <c r="M19" s="4"/>
      <c r="N19" s="11" t="str">
        <f t="shared" ref="N19:N23" si="3">IF(I19&gt;=L19,"","Reorder Alert")</f>
        <v/>
      </c>
      <c r="O19" s="4"/>
    </row>
    <row r="20" spans="2:15" ht="36" customHeight="1">
      <c r="B20" s="4"/>
      <c r="C20" s="4"/>
      <c r="D20" s="4"/>
      <c r="E20" s="4"/>
      <c r="F20" s="4"/>
      <c r="G20" s="4"/>
      <c r="H20" s="4"/>
      <c r="I20" s="4"/>
      <c r="J20" s="5"/>
      <c r="K20" s="5"/>
      <c r="L20" s="4"/>
      <c r="M20" s="4"/>
      <c r="N20" s="11" t="str">
        <f t="shared" si="3"/>
        <v/>
      </c>
      <c r="O20" s="4"/>
    </row>
    <row r="21" spans="2:15" ht="36" customHeight="1">
      <c r="B21" s="4"/>
      <c r="C21" s="4"/>
      <c r="D21" s="4"/>
      <c r="E21" s="4"/>
      <c r="F21" s="4"/>
      <c r="G21" s="4"/>
      <c r="H21" s="4"/>
      <c r="I21" s="4"/>
      <c r="J21" s="5"/>
      <c r="K21" s="5"/>
      <c r="L21" s="4"/>
      <c r="M21" s="4"/>
      <c r="N21" s="11" t="str">
        <f t="shared" si="3"/>
        <v/>
      </c>
      <c r="O21" s="4"/>
    </row>
    <row r="22" spans="2:15" ht="36" customHeight="1">
      <c r="B22" s="4"/>
      <c r="C22" s="4"/>
      <c r="D22" s="4"/>
      <c r="E22" s="4"/>
      <c r="F22" s="4"/>
      <c r="G22" s="4"/>
      <c r="H22" s="4"/>
      <c r="I22" s="4"/>
      <c r="J22" s="5"/>
      <c r="K22" s="5"/>
      <c r="L22" s="4"/>
      <c r="M22" s="4"/>
      <c r="N22" s="11" t="str">
        <f t="shared" si="3"/>
        <v/>
      </c>
      <c r="O22" s="4"/>
    </row>
    <row r="23" spans="2:15" ht="36" customHeight="1">
      <c r="B23" s="4"/>
      <c r="C23" s="4"/>
      <c r="D23" s="4"/>
      <c r="E23" s="4"/>
      <c r="F23" s="4"/>
      <c r="G23" s="4"/>
      <c r="H23" s="4"/>
      <c r="I23" s="4"/>
      <c r="J23" s="5"/>
      <c r="K23" s="5"/>
      <c r="L23" s="4"/>
      <c r="M23" s="4"/>
      <c r="N23" s="11" t="str">
        <f t="shared" si="3"/>
        <v/>
      </c>
      <c r="O23" s="4"/>
    </row>
    <row r="24" spans="2:15" ht="36" customHeight="1">
      <c r="B24" s="4"/>
      <c r="C24" s="4"/>
      <c r="D24" s="4"/>
      <c r="E24" s="4"/>
      <c r="F24" s="4"/>
      <c r="G24" s="4"/>
      <c r="H24" s="4"/>
      <c r="I24" s="4"/>
      <c r="J24" s="5"/>
      <c r="K24" s="5"/>
      <c r="L24" s="4"/>
      <c r="M24" s="4"/>
      <c r="N24" s="7" t="str">
        <f t="shared" ref="N24" si="4">IF(I24&gt;=L24,"","Reorder Alert")</f>
        <v/>
      </c>
      <c r="O24" s="4"/>
    </row>
    <row r="25" spans="2:15" ht="36" customHeight="1">
      <c r="B25" s="4"/>
      <c r="C25" s="4"/>
      <c r="D25" s="4"/>
      <c r="E25" s="4"/>
      <c r="F25" s="4"/>
      <c r="G25" s="4"/>
      <c r="H25" s="4"/>
      <c r="I25" s="4"/>
      <c r="J25" s="5"/>
      <c r="K25" s="5"/>
      <c r="L25" s="4"/>
      <c r="M25" s="4"/>
      <c r="N25" s="7" t="str">
        <f t="shared" ref="N25:N26" si="5">IF(I25&gt;=L25,"","Reorder Alert")</f>
        <v/>
      </c>
      <c r="O25" s="4"/>
    </row>
    <row r="26" spans="2:15" ht="36" customHeight="1">
      <c r="B26" s="4"/>
      <c r="C26" s="4"/>
      <c r="D26" s="4"/>
      <c r="E26" s="4"/>
      <c r="F26" s="4"/>
      <c r="G26" s="4"/>
      <c r="H26" s="4"/>
      <c r="I26" s="4"/>
      <c r="J26" s="5"/>
      <c r="K26" s="5"/>
      <c r="L26" s="4"/>
      <c r="M26" s="4"/>
      <c r="N26" s="7" t="str">
        <f t="shared" si="5"/>
        <v/>
      </c>
      <c r="O26" s="4"/>
    </row>
    <row r="27" spans="2:15" ht="36" customHeight="1">
      <c r="B27" s="4"/>
      <c r="C27" s="4"/>
      <c r="D27" s="4"/>
      <c r="E27" s="4"/>
      <c r="F27" s="4"/>
      <c r="G27" s="4"/>
      <c r="H27" s="4"/>
      <c r="I27" s="4"/>
      <c r="J27" s="5"/>
      <c r="K27" s="5"/>
      <c r="L27" s="4"/>
      <c r="M27" s="4"/>
      <c r="N27" s="6" t="str">
        <f t="shared" si="0"/>
        <v/>
      </c>
      <c r="O27" s="4"/>
    </row>
    <row r="28" spans="2:15" ht="36" customHeight="1">
      <c r="B28" s="4"/>
      <c r="C28" s="4"/>
      <c r="D28" s="4"/>
      <c r="E28" s="4"/>
      <c r="F28" s="4"/>
      <c r="G28" s="4"/>
      <c r="H28" s="4"/>
      <c r="I28" s="4"/>
      <c r="J28" s="5"/>
      <c r="K28" s="5"/>
      <c r="L28" s="4"/>
      <c r="M28" s="4"/>
      <c r="N28" s="6" t="str">
        <f t="shared" si="0"/>
        <v/>
      </c>
      <c r="O28" s="4"/>
    </row>
    <row r="29" spans="2:15" ht="36" customHeight="1">
      <c r="B29" s="3" t="s">
        <v>24</v>
      </c>
      <c r="C29" s="4"/>
      <c r="D29" s="4"/>
      <c r="E29" s="4"/>
      <c r="F29" s="4"/>
      <c r="G29" s="4"/>
      <c r="H29" s="4"/>
      <c r="I29" s="4"/>
      <c r="J29" s="5">
        <f>AVERAGE(J12:J28)</f>
        <v>19.399999999999999</v>
      </c>
      <c r="K29" s="5">
        <f>SUM(K12:K16)</f>
        <v>1285</v>
      </c>
      <c r="L29" s="4"/>
      <c r="M29" s="4"/>
      <c r="N29" s="6" t="str">
        <f t="shared" si="0"/>
        <v/>
      </c>
      <c r="O29" s="4"/>
    </row>
    <row r="33" spans="2:2">
      <c r="B33" t="s">
        <v>33</v>
      </c>
    </row>
  </sheetData>
  <mergeCells count="5">
    <mergeCell ref="B2:O2"/>
    <mergeCell ref="D6:F6"/>
    <mergeCell ref="D7:F7"/>
    <mergeCell ref="I6:K6"/>
    <mergeCell ref="I7:K7"/>
  </mergeCells>
  <conditionalFormatting sqref="N12:N29">
    <cfRule type="containsText" dxfId="0" priority="1" operator="containsText" text="Reorder Alert">
      <formula>NOT(ISERROR(SEARCH("Reorder Alert",N12)))</formula>
    </cfRule>
  </conditionalFormatting>
  <dataValidations count="13">
    <dataValidation allowBlank="1" showInputMessage="1" showErrorMessage="1" prompt=" The unique identification number for each inventory item." sqref="B11"/>
    <dataValidation allowBlank="1" showInputMessage="1" showErrorMessage="1" prompt="The name of each inventory item." sqref="C11"/>
    <dataValidation allowBlank="1" showInputMessage="1" showErrorMessage="1" prompt="Type of ingredient (e.g., Vegetables, Meat, Condiments)." sqref="D11"/>
    <dataValidation allowBlank="1" showInputMessage="1" showErrorMessage="1" prompt="The measurement unit (e.g., kg, L)." sqref="E11"/>
    <dataValidation allowBlank="1" showInputMessage="1" showErrorMessage="1" prompt="Quantity on hand at the beginning of the inventory period." sqref="F11"/>
    <dataValidation allowBlank="1" showInputMessage="1" showErrorMessage="1" prompt="Quantity of stock received during the inventory period." sqref="G11"/>
    <dataValidation allowBlank="1" showInputMessage="1" showErrorMessage="1" prompt=" Quantity used during the inventory period." sqref="H11"/>
    <dataValidation allowBlank="1" showInputMessage="1" showErrorMessage="1" prompt="The available stock quantity after usage:" sqref="I11"/>
    <dataValidation allowBlank="1" showInputMessage="1" showErrorMessage="1" prompt="Cost per unit in $." sqref="J11"/>
    <dataValidation allowBlank="1" showInputMessage="1" showErrorMessage="1" prompt=" The total value of the remaining stock" sqref="K11"/>
    <dataValidation allowBlank="1" showInputMessage="1" showErrorMessage="1" prompt=" The stock quantity that, when reached, signals the need to reorder." sqref="L11"/>
    <dataValidation allowBlank="1" showInputMessage="1" showErrorMessage="1" prompt="The suggested quantity to reorder once stock hits the reorder point." sqref="M11"/>
    <dataValidation allowBlank="1" showInputMessage="1" showErrorMessage="1" prompt="Notes on stock quality, expiration, or any other specifics." sqref="O11"/>
  </dataValidations>
  <pageMargins left="0.25" right="0.25" top="0.75" bottom="0.75" header="0.3" footer="0.3"/>
  <pageSetup paperSize="9" scale="5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2024-10-30T14:05:08Z</cp:lastPrinted>
  <dcterms:created xsi:type="dcterms:W3CDTF">2024-10-30T13:46:44Z</dcterms:created>
  <dcterms:modified xsi:type="dcterms:W3CDTF">2024-10-30T14:05:34Z</dcterms:modified>
</cp:coreProperties>
</file>