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Requisition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K20" i="1"/>
  <c r="K21" i="1"/>
  <c r="K22" i="1"/>
  <c r="K23" i="1"/>
  <c r="K24" i="1"/>
  <c r="K25" i="1"/>
  <c r="K26" i="1"/>
  <c r="K10" i="1"/>
  <c r="K11" i="1"/>
  <c r="K12" i="1"/>
  <c r="K13" i="1"/>
  <c r="K14" i="1"/>
  <c r="K15" i="1"/>
  <c r="K16" i="1"/>
  <c r="K17" i="1"/>
  <c r="K18" i="1"/>
  <c r="K27" i="1"/>
  <c r="K28" i="1"/>
  <c r="K29" i="1"/>
  <c r="K30" i="1"/>
  <c r="K9" i="1"/>
</calcChain>
</file>

<file path=xl/sharedStrings.xml><?xml version="1.0" encoding="utf-8"?>
<sst xmlns="http://schemas.openxmlformats.org/spreadsheetml/2006/main" count="49" uniqueCount="47">
  <si>
    <t>Material Requisition Form</t>
  </si>
  <si>
    <t>Requisition #</t>
  </si>
  <si>
    <t>Date</t>
  </si>
  <si>
    <t>Requested By</t>
  </si>
  <si>
    <t>Department</t>
  </si>
  <si>
    <t>Material Name</t>
  </si>
  <si>
    <t>Description</t>
  </si>
  <si>
    <t>Unit</t>
  </si>
  <si>
    <t>Quantity Requested</t>
  </si>
  <si>
    <t>Unit Cost ($)</t>
  </si>
  <si>
    <t>Total Cost ($)</t>
  </si>
  <si>
    <t>Approval Status</t>
  </si>
  <si>
    <t>Notes</t>
  </si>
  <si>
    <t>2025-001</t>
  </si>
  <si>
    <t>John Doe</t>
  </si>
  <si>
    <t>Maintenance</t>
  </si>
  <si>
    <t>Cement</t>
  </si>
  <si>
    <t>Portland cement, 50kg</t>
  </si>
  <si>
    <t>Bag</t>
  </si>
  <si>
    <t>Pending</t>
  </si>
  <si>
    <t>For floor repair</t>
  </si>
  <si>
    <t>2025-002</t>
  </si>
  <si>
    <t>Jane Smith</t>
  </si>
  <si>
    <t>Construction</t>
  </si>
  <si>
    <t>Steel Rod</t>
  </si>
  <si>
    <t>12mm diameter</t>
  </si>
  <si>
    <t>Piece</t>
  </si>
  <si>
    <t>Approved</t>
  </si>
  <si>
    <t>For beam support</t>
  </si>
  <si>
    <t>2025-003</t>
  </si>
  <si>
    <t>Mark Lee</t>
  </si>
  <si>
    <t>Warehouse</t>
  </si>
  <si>
    <t>Paint</t>
  </si>
  <si>
    <t>White, 1 gallon</t>
  </si>
  <si>
    <t>Gallon</t>
  </si>
  <si>
    <t>Rejected</t>
  </si>
  <si>
    <t>Stock available</t>
  </si>
  <si>
    <t>2025-004</t>
  </si>
  <si>
    <t>Alice Brown</t>
  </si>
  <si>
    <t>Operations</t>
  </si>
  <si>
    <t>Light Bulbs</t>
  </si>
  <si>
    <t>LED, 60W</t>
  </si>
  <si>
    <t>Replace all lights</t>
  </si>
  <si>
    <t>Company Name:</t>
  </si>
  <si>
    <t>[Insert Company Name]</t>
  </si>
  <si>
    <t>Form</t>
  </si>
  <si>
    <t>Manager Name &amp; Signature: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</si>
</sst>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/>
    </xf>
    <xf numFmtId="0" fontId="5" fillId="2" borderId="0" xfId="0" applyFont="1" applyFill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170" fontId="0" fillId="0" borderId="0" xfId="0" applyNumberFormat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8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numFmt numFmtId="170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M30" totalsRowShown="0" headerRowDxfId="7">
  <autoFilter ref="B8:M30"/>
  <tableColumns count="12">
    <tableColumn id="1" name="Requisition #"/>
    <tableColumn id="2" name="Date"/>
    <tableColumn id="3" name="Requested By"/>
    <tableColumn id="4" name="Department"/>
    <tableColumn id="5" name="Material Name"/>
    <tableColumn id="6" name="Description"/>
    <tableColumn id="7" name="Unit"/>
    <tableColumn id="8" name="Quantity Requested"/>
    <tableColumn id="9" name="Unit Cost ($)" dataDxfId="6"/>
    <tableColumn id="10" name="Total Cost ($)">
      <calculatedColumnFormula>IF(I9="","",I9*J9)</calculatedColumnFormula>
    </tableColumn>
    <tableColumn id="11" name="Approval Status"/>
    <tableColumn id="12" name="Notes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3"/>
  <sheetViews>
    <sheetView showGridLines="0" tabSelected="1" workbookViewId="0">
      <selection activeCell="F17" sqref="F17"/>
    </sheetView>
  </sheetViews>
  <sheetFormatPr defaultRowHeight="15" x14ac:dyDescent="0.25"/>
  <cols>
    <col min="1" max="1" width="3" customWidth="1"/>
    <col min="2" max="6" width="20.7109375" customWidth="1"/>
    <col min="7" max="7" width="22.28515625" customWidth="1"/>
    <col min="8" max="8" width="20.7109375" customWidth="1"/>
    <col min="9" max="9" width="20.85546875" customWidth="1"/>
    <col min="10" max="12" width="20.7109375" customWidth="1"/>
    <col min="13" max="13" width="30.7109375" customWidth="1"/>
  </cols>
  <sheetData>
    <row r="2" spans="2:13" ht="36.75" customHeight="1" x14ac:dyDescent="0.25">
      <c r="B2" s="9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2:13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s="1" customFormat="1" ht="24.95" customHeight="1" x14ac:dyDescent="0.25">
      <c r="B4" s="13" t="s">
        <v>43</v>
      </c>
      <c r="C4" s="15" t="s">
        <v>44</v>
      </c>
      <c r="D4" s="15"/>
      <c r="E4" s="14"/>
      <c r="F4" s="14"/>
      <c r="G4" s="14"/>
      <c r="H4" s="14"/>
      <c r="I4" s="14"/>
      <c r="J4" s="14"/>
      <c r="K4" s="14"/>
      <c r="L4" s="14"/>
      <c r="M4" s="14"/>
    </row>
    <row r="5" spans="2:13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2:13" ht="15.75" x14ac:dyDescent="0.25">
      <c r="B6" s="4" t="s">
        <v>45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2:13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2:13" ht="30" customHeight="1" x14ac:dyDescent="0.25"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5" t="s">
        <v>12</v>
      </c>
    </row>
    <row r="9" spans="2:13" ht="30" customHeight="1" x14ac:dyDescent="0.25">
      <c r="B9" s="6" t="s">
        <v>13</v>
      </c>
      <c r="C9" s="7">
        <v>45658</v>
      </c>
      <c r="D9" s="6" t="s">
        <v>14</v>
      </c>
      <c r="E9" s="6" t="s">
        <v>15</v>
      </c>
      <c r="F9" s="6" t="s">
        <v>16</v>
      </c>
      <c r="G9" s="6" t="s">
        <v>17</v>
      </c>
      <c r="H9" s="6" t="s">
        <v>18</v>
      </c>
      <c r="I9" s="6">
        <v>20</v>
      </c>
      <c r="J9" s="10">
        <v>5</v>
      </c>
      <c r="K9" s="10">
        <f>IF(I9="","",I9*J9)</f>
        <v>100</v>
      </c>
      <c r="L9" s="6" t="s">
        <v>19</v>
      </c>
      <c r="M9" s="6" t="s">
        <v>20</v>
      </c>
    </row>
    <row r="10" spans="2:13" ht="30" customHeight="1" x14ac:dyDescent="0.25">
      <c r="B10" s="6" t="s">
        <v>21</v>
      </c>
      <c r="C10" s="7">
        <v>45658</v>
      </c>
      <c r="D10" s="6" t="s">
        <v>22</v>
      </c>
      <c r="E10" s="6" t="s">
        <v>23</v>
      </c>
      <c r="F10" s="6" t="s">
        <v>24</v>
      </c>
      <c r="G10" s="6" t="s">
        <v>25</v>
      </c>
      <c r="H10" s="6" t="s">
        <v>26</v>
      </c>
      <c r="I10" s="6">
        <v>15</v>
      </c>
      <c r="J10" s="10">
        <v>10</v>
      </c>
      <c r="K10" s="10">
        <f t="shared" ref="K10:K30" si="0">IF(I10="","",I10*J10)</f>
        <v>150</v>
      </c>
      <c r="L10" s="6" t="s">
        <v>27</v>
      </c>
      <c r="M10" s="6" t="s">
        <v>28</v>
      </c>
    </row>
    <row r="11" spans="2:13" ht="30" customHeight="1" x14ac:dyDescent="0.25">
      <c r="B11" s="6" t="s">
        <v>29</v>
      </c>
      <c r="C11" s="7">
        <v>45658</v>
      </c>
      <c r="D11" s="6" t="s">
        <v>30</v>
      </c>
      <c r="E11" s="6" t="s">
        <v>31</v>
      </c>
      <c r="F11" s="6" t="s">
        <v>32</v>
      </c>
      <c r="G11" s="6" t="s">
        <v>33</v>
      </c>
      <c r="H11" s="6" t="s">
        <v>34</v>
      </c>
      <c r="I11" s="6">
        <v>5</v>
      </c>
      <c r="J11" s="10">
        <v>25</v>
      </c>
      <c r="K11" s="10">
        <f t="shared" si="0"/>
        <v>125</v>
      </c>
      <c r="L11" s="6" t="s">
        <v>35</v>
      </c>
      <c r="M11" s="6" t="s">
        <v>36</v>
      </c>
    </row>
    <row r="12" spans="2:13" ht="30" customHeight="1" x14ac:dyDescent="0.25">
      <c r="B12" s="6" t="s">
        <v>37</v>
      </c>
      <c r="C12" s="7">
        <v>45659</v>
      </c>
      <c r="D12" s="6" t="s">
        <v>38</v>
      </c>
      <c r="E12" s="6" t="s">
        <v>39</v>
      </c>
      <c r="F12" s="6" t="s">
        <v>40</v>
      </c>
      <c r="G12" s="6" t="s">
        <v>41</v>
      </c>
      <c r="H12" s="6" t="s">
        <v>26</v>
      </c>
      <c r="I12" s="6">
        <v>30</v>
      </c>
      <c r="J12" s="10">
        <v>2.5</v>
      </c>
      <c r="K12" s="10">
        <f t="shared" si="0"/>
        <v>75</v>
      </c>
      <c r="L12" s="6" t="s">
        <v>19</v>
      </c>
      <c r="M12" s="6" t="s">
        <v>42</v>
      </c>
    </row>
    <row r="13" spans="2:13" ht="30" customHeight="1" x14ac:dyDescent="0.25">
      <c r="B13" s="3"/>
      <c r="C13" s="3"/>
      <c r="D13" s="3"/>
      <c r="E13" s="3"/>
      <c r="F13" s="3"/>
      <c r="G13" s="3"/>
      <c r="H13" s="3"/>
      <c r="I13" s="3"/>
      <c r="J13" s="11"/>
      <c r="K13" s="10" t="str">
        <f t="shared" si="0"/>
        <v/>
      </c>
      <c r="L13" s="6"/>
      <c r="M13" s="3"/>
    </row>
    <row r="14" spans="2:13" ht="30" customHeight="1" x14ac:dyDescent="0.25">
      <c r="B14" s="3"/>
      <c r="C14" s="3"/>
      <c r="D14" s="3"/>
      <c r="E14" s="3"/>
      <c r="F14" s="3"/>
      <c r="G14" s="3"/>
      <c r="H14" s="3"/>
      <c r="I14" s="3"/>
      <c r="J14" s="11"/>
      <c r="K14" s="10" t="str">
        <f t="shared" si="0"/>
        <v/>
      </c>
      <c r="L14" s="6"/>
      <c r="M14" s="3"/>
    </row>
    <row r="15" spans="2:13" ht="30" customHeight="1" x14ac:dyDescent="0.25">
      <c r="B15" s="2"/>
      <c r="C15" s="3"/>
      <c r="D15" s="3"/>
      <c r="E15" s="3"/>
      <c r="F15" s="3"/>
      <c r="G15" s="3"/>
      <c r="H15" s="3"/>
      <c r="I15" s="3"/>
      <c r="J15" s="11"/>
      <c r="K15" s="10" t="str">
        <f t="shared" si="0"/>
        <v/>
      </c>
      <c r="L15" s="6"/>
      <c r="M15" s="3"/>
    </row>
    <row r="16" spans="2:13" ht="30" customHeight="1" x14ac:dyDescent="0.25">
      <c r="J16" s="12"/>
      <c r="K16" s="10" t="str">
        <f t="shared" si="0"/>
        <v/>
      </c>
      <c r="L16" s="6"/>
    </row>
    <row r="17" spans="10:12" ht="30" customHeight="1" x14ac:dyDescent="0.25">
      <c r="J17" s="12"/>
      <c r="K17" s="10" t="str">
        <f t="shared" si="0"/>
        <v/>
      </c>
      <c r="L17" s="6"/>
    </row>
    <row r="18" spans="10:12" ht="30" customHeight="1" x14ac:dyDescent="0.25">
      <c r="J18" s="12"/>
      <c r="K18" s="10" t="str">
        <f t="shared" si="0"/>
        <v/>
      </c>
      <c r="L18" s="6"/>
    </row>
    <row r="19" spans="10:12" ht="30" customHeight="1" x14ac:dyDescent="0.25">
      <c r="J19" s="12"/>
      <c r="K19" s="10" t="str">
        <f t="shared" ref="K19:K22" si="1">IF(I19="","",I19*J19)</f>
        <v/>
      </c>
      <c r="L19" s="6"/>
    </row>
    <row r="20" spans="10:12" ht="30" customHeight="1" x14ac:dyDescent="0.25">
      <c r="J20" s="12"/>
      <c r="K20" s="10" t="str">
        <f t="shared" si="1"/>
        <v/>
      </c>
      <c r="L20" s="6"/>
    </row>
    <row r="21" spans="10:12" ht="30" customHeight="1" x14ac:dyDescent="0.25">
      <c r="J21" s="12"/>
      <c r="K21" s="10" t="str">
        <f t="shared" si="1"/>
        <v/>
      </c>
      <c r="L21" s="6"/>
    </row>
    <row r="22" spans="10:12" ht="30" customHeight="1" x14ac:dyDescent="0.25">
      <c r="J22" s="12"/>
      <c r="K22" s="10" t="str">
        <f t="shared" si="1"/>
        <v/>
      </c>
      <c r="L22" s="6"/>
    </row>
    <row r="23" spans="10:12" ht="30" customHeight="1" x14ac:dyDescent="0.25">
      <c r="J23" s="12"/>
      <c r="K23" s="10" t="str">
        <f t="shared" ref="K23:K26" si="2">IF(I23="","",I23*J23)</f>
        <v/>
      </c>
      <c r="L23" s="6"/>
    </row>
    <row r="24" spans="10:12" ht="30" customHeight="1" x14ac:dyDescent="0.25">
      <c r="J24" s="12"/>
      <c r="K24" s="10" t="str">
        <f t="shared" si="2"/>
        <v/>
      </c>
      <c r="L24" s="6"/>
    </row>
    <row r="25" spans="10:12" ht="30" customHeight="1" x14ac:dyDescent="0.25">
      <c r="J25" s="12"/>
      <c r="K25" s="10" t="str">
        <f t="shared" si="2"/>
        <v/>
      </c>
      <c r="L25" s="6"/>
    </row>
    <row r="26" spans="10:12" ht="30" customHeight="1" x14ac:dyDescent="0.25">
      <c r="J26" s="12"/>
      <c r="K26" s="10" t="str">
        <f t="shared" si="2"/>
        <v/>
      </c>
      <c r="L26" s="6"/>
    </row>
    <row r="27" spans="10:12" ht="30" customHeight="1" x14ac:dyDescent="0.25">
      <c r="J27" s="12"/>
      <c r="K27" s="10" t="str">
        <f t="shared" si="0"/>
        <v/>
      </c>
      <c r="L27" s="6"/>
    </row>
    <row r="28" spans="10:12" ht="30" customHeight="1" x14ac:dyDescent="0.25">
      <c r="J28" s="12"/>
      <c r="K28" s="10" t="str">
        <f t="shared" si="0"/>
        <v/>
      </c>
      <c r="L28" s="6"/>
    </row>
    <row r="29" spans="10:12" ht="30" customHeight="1" x14ac:dyDescent="0.25">
      <c r="J29" s="12"/>
      <c r="K29" s="10" t="str">
        <f t="shared" si="0"/>
        <v/>
      </c>
      <c r="L29" s="6"/>
    </row>
    <row r="30" spans="10:12" ht="30" customHeight="1" x14ac:dyDescent="0.25">
      <c r="J30" s="12"/>
      <c r="K30" s="10" t="str">
        <f t="shared" si="0"/>
        <v/>
      </c>
      <c r="L30" s="6"/>
    </row>
    <row r="33" spans="2:5" ht="24.95" customHeight="1" x14ac:dyDescent="0.25">
      <c r="B33" s="8" t="s">
        <v>46</v>
      </c>
      <c r="C33" s="8"/>
      <c r="D33" s="16"/>
      <c r="E33" s="16"/>
    </row>
  </sheetData>
  <mergeCells count="4">
    <mergeCell ref="B2:M2"/>
    <mergeCell ref="C4:D4"/>
    <mergeCell ref="B33:C33"/>
    <mergeCell ref="D33:E33"/>
  </mergeCells>
  <conditionalFormatting sqref="L9:L30">
    <cfRule type="containsText" dxfId="2" priority="1" operator="containsText" text="Rejected">
      <formula>NOT(ISERROR(SEARCH("Rejected",L9)))</formula>
    </cfRule>
    <cfRule type="containsText" dxfId="1" priority="2" operator="containsText" text="Pending">
      <formula>NOT(ISERROR(SEARCH("Pending",L9)))</formula>
    </cfRule>
    <cfRule type="containsText" dxfId="0" priority="3" operator="containsText" text="Approved">
      <formula>NOT(ISERROR(SEARCH("Approved",L9)))</formula>
    </cfRule>
  </conditionalFormatting>
  <dataValidations count="2">
    <dataValidation allowBlank="1" showInputMessage="1" showErrorMessage="1" prompt="A material requisition form is used to request materials for a specific project, task, or operational need. It tracks the details of requested items, quantities, and approval status." sqref="B2:M2"/>
    <dataValidation type="list" allowBlank="1" showInputMessage="1" showErrorMessage="1" sqref="L9:L30">
      <formula1>"Pending, Approved, Rejected"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Requisition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2025-01-09T10:27:23Z</cp:lastPrinted>
  <dcterms:created xsi:type="dcterms:W3CDTF">2025-01-09T10:19:56Z</dcterms:created>
  <dcterms:modified xsi:type="dcterms:W3CDTF">2025-01-09T10:28:00Z</dcterms:modified>
</cp:coreProperties>
</file>