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Personal Expense Calculato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8" i="1" l="1"/>
  <c r="C47" i="1"/>
  <c r="C46" i="1"/>
  <c r="C45" i="1"/>
  <c r="C44" i="1"/>
  <c r="D38" i="1"/>
  <c r="D28" i="1"/>
  <c r="E15" i="1"/>
  <c r="C15" i="1"/>
  <c r="C28" i="1" l="1"/>
  <c r="C38" i="1" l="1"/>
</calcChain>
</file>

<file path=xl/sharedStrings.xml><?xml version="1.0" encoding="utf-8"?>
<sst xmlns="http://schemas.openxmlformats.org/spreadsheetml/2006/main" count="54" uniqueCount="45">
  <si>
    <t>Personal Expense Calculator</t>
  </si>
  <si>
    <t>Income Source</t>
  </si>
  <si>
    <t>Amount ($)</t>
  </si>
  <si>
    <t>Salary/Wages</t>
  </si>
  <si>
    <t>Business Income</t>
  </si>
  <si>
    <t>Freelance/Side Job</t>
  </si>
  <si>
    <t>Investments (Dividends, etc.)</t>
  </si>
  <si>
    <t>Other Income (Gifts, etc.)</t>
  </si>
  <si>
    <t>Total Income</t>
  </si>
  <si>
    <t>Expense Category</t>
  </si>
  <si>
    <t>Rent/Mortgage</t>
  </si>
  <si>
    <t>Utilities (Electricity, Water, Gas)</t>
  </si>
  <si>
    <t>Insurance (Health, Car, etc.)</t>
  </si>
  <si>
    <t>Loan Payments (Car, Student, etc.)</t>
  </si>
  <si>
    <t>Subscriptions (Streaming, Gym, etc.)</t>
  </si>
  <si>
    <t>Total Fixed Expenses</t>
  </si>
  <si>
    <t>Budgeted ($)</t>
  </si>
  <si>
    <t>Actual ($)</t>
  </si>
  <si>
    <t>Groceries</t>
  </si>
  <si>
    <t>Dining Out</t>
  </si>
  <si>
    <t>Transportation (Fuel, Public Transit)</t>
  </si>
  <si>
    <t>Entertainment</t>
  </si>
  <si>
    <t>Clothing</t>
  </si>
  <si>
    <t>Health &amp; Personal Care</t>
  </si>
  <si>
    <t>Miscellaneous</t>
  </si>
  <si>
    <t>Total Variable Expenses</t>
  </si>
  <si>
    <t>Category</t>
  </si>
  <si>
    <t>Planned ($)</t>
  </si>
  <si>
    <t>Emergency Fund</t>
  </si>
  <si>
    <t>Retirement (401k, IRA, etc.)</t>
  </si>
  <si>
    <t>Investments (Stocks, Bonds, etc.)</t>
  </si>
  <si>
    <t>Other Savings (Vacation, Major Purchases)</t>
  </si>
  <si>
    <t>Total Savings &amp; Investments</t>
  </si>
  <si>
    <t>Net Income (Income - Expenses - Savings)</t>
  </si>
  <si>
    <t>Goal</t>
  </si>
  <si>
    <t>Amount to Save ($)</t>
  </si>
  <si>
    <t>Action Plan</t>
  </si>
  <si>
    <r>
      <t>Name:</t>
    </r>
    <r>
      <rPr>
        <sz val="11"/>
        <color theme="1"/>
        <rFont val="Calibri"/>
        <family val="2"/>
        <scheme val="minor"/>
      </rPr>
      <t xml:space="preserve"> </t>
    </r>
  </si>
  <si>
    <r>
      <t>Month:</t>
    </r>
    <r>
      <rPr>
        <sz val="11"/>
        <color theme="1"/>
        <rFont val="Calibri"/>
        <family val="2"/>
        <scheme val="minor"/>
      </rPr>
      <t xml:space="preserve"> </t>
    </r>
  </si>
  <si>
    <t>Income</t>
  </si>
  <si>
    <t>Fixed Expenses</t>
  </si>
  <si>
    <t>Variable Expenses</t>
  </si>
  <si>
    <t>Savings &amp; Investments</t>
  </si>
  <si>
    <t>Summary</t>
  </si>
  <si>
    <t>Goals &amp; Adjustments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</si>
</sst>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3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2" tint="-9.9948118533890809E-2"/>
      </bottom>
      <diagonal/>
    </border>
    <border>
      <left/>
      <right/>
      <top style="thin">
        <color theme="2" tint="-9.9948118533890809E-2"/>
      </top>
      <bottom style="thin">
        <color theme="2" tint="-9.9917600024414813E-2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0">
    <xf numFmtId="0" fontId="0" fillId="0" borderId="0" xfId="0"/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0" xfId="0" applyFont="1"/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44" fontId="0" fillId="0" borderId="0" xfId="1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4" fontId="0" fillId="0" borderId="0" xfId="1" applyFont="1" applyAlignment="1">
      <alignment horizontal="left" vertical="center" wrapText="1"/>
    </xf>
    <xf numFmtId="0" fontId="5" fillId="0" borderId="0" xfId="0" applyFont="1" applyBorder="1" applyAlignment="1">
      <alignment vertical="center"/>
    </xf>
    <xf numFmtId="44" fontId="0" fillId="0" borderId="0" xfId="0" applyNumberFormat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0" fillId="0" borderId="0" xfId="0" applyBorder="1"/>
    <xf numFmtId="0" fontId="0" fillId="0" borderId="3" xfId="0" applyBorder="1"/>
  </cellXfs>
  <cellStyles count="2">
    <cellStyle name="Currency" xfId="1" builtinId="4"/>
    <cellStyle name="Normal" xfId="0" builtinId="0"/>
  </cellStyles>
  <dxfs count="28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4" tint="-0.49998474074526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4" tint="-0.49998474074526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4" tint="-0.49998474074526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4" tint="-0.49998474074526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4" tint="-0.499984740745262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4" tint="-0.49998474074526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4" tint="-0.499984740745262"/>
        </patternFill>
      </fill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numFmt numFmtId="34" formatCode="_(&quot;$&quot;* #,##0.00_);_(&quot;$&quot;* \(#,##0.00\);_(&quot;$&quot;* &quot;-&quot;??_);_(@_)"/>
      <alignment horizontal="general" vertical="center" textRotation="0" wrapText="1" indent="0" justifyLastLine="0" shrinkToFit="0" readingOrder="0"/>
    </dxf>
    <dxf>
      <numFmt numFmtId="34" formatCode="_(&quot;$&quot;* #,##0.00_);_(&quot;$&quot;* \(#,##0.00\);_(&quot;$&quot;* &quot;-&quot;??_);_(@_)"/>
      <alignment horizontal="general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9:C16" totalsRowShown="0" headerRowDxfId="6">
  <autoFilter ref="B9:C16"/>
  <tableColumns count="2">
    <tableColumn id="1" name="Income Source" dataDxfId="27"/>
    <tableColumn id="2" name="Amount ($)" dataDxfId="26" dataCellStyle="Currency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E9:E16" totalsRowShown="0" headerRowDxfId="5" dataDxfId="8">
  <autoFilter ref="E9:E16"/>
  <tableColumns count="1">
    <tableColumn id="1" name="Amount ($)" dataDxfId="25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20:D28" totalsRowShown="0" headerRowDxfId="3" dataDxfId="22">
  <autoFilter ref="B20:D28"/>
  <tableColumns count="3">
    <tableColumn id="1" name="Expense Category" dataDxfId="24"/>
    <tableColumn id="2" name="Budgeted ($)" dataDxfId="11">
      <calculatedColumnFormula>SUM(C14:C20)</calculatedColumnFormula>
    </tableColumn>
    <tableColumn id="3" name="Actual ($)" dataDxfId="23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33:D38" totalsRowShown="0" headerRowDxfId="2" dataDxfId="19">
  <autoFilter ref="B33:D38"/>
  <tableColumns count="3">
    <tableColumn id="1" name="Category" dataDxfId="21"/>
    <tableColumn id="2" name="Planned ($)" dataDxfId="10" dataCellStyle="Currency">
      <calculatedColumnFormula>SUM(C30:C33)</calculatedColumnFormula>
    </tableColumn>
    <tableColumn id="3" name="Actual ($)" dataDxfId="20" dataCellStyle="Currency"/>
  </tableColumns>
  <tableStyleInfo name="TableStyleLight18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43:C48" totalsRowShown="0" headerRowDxfId="1" dataDxfId="17">
  <autoFilter ref="B43:C48"/>
  <tableColumns count="2">
    <tableColumn id="1" name="Category" dataDxfId="18"/>
    <tableColumn id="2" name="Amount ($)" dataDxfId="9" dataCellStyle="Currency">
      <calculatedColumnFormula>C15</calculatedColumnFormula>
    </tableColumn>
  </tableColumns>
  <tableStyleInfo name="TableStyleLight18" showFirstColumn="0" showLastColumn="0" showRowStripes="1" showColumnStripes="0"/>
</table>
</file>

<file path=xl/tables/table6.xml><?xml version="1.0" encoding="utf-8"?>
<table xmlns="http://schemas.openxmlformats.org/spreadsheetml/2006/main" id="6" name="Table6" displayName="Table6" ref="B53:D56" totalsRowShown="0" headerRowDxfId="0" dataDxfId="13">
  <autoFilter ref="B53:D56"/>
  <tableColumns count="3">
    <tableColumn id="1" name="Goal" dataDxfId="16"/>
    <tableColumn id="2" name="Amount to Save ($)" dataDxfId="15"/>
    <tableColumn id="3" name="Action Plan" dataDxfId="14"/>
  </tableColumns>
  <tableStyleInfo name="TableStyleLight18" showFirstColumn="0" showLastColumn="0" showRowStripes="1" showColumnStripes="0"/>
</table>
</file>

<file path=xl/tables/table7.xml><?xml version="1.0" encoding="utf-8"?>
<table xmlns="http://schemas.openxmlformats.org/spreadsheetml/2006/main" id="7" name="Table7" displayName="Table7" ref="D9:D15" totalsRowShown="0" headerRowDxfId="4" dataDxfId="7">
  <autoFilter ref="D9:D15"/>
  <tableColumns count="1">
    <tableColumn id="1" name="Expense Category" dataDxfId="12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56"/>
  <sheetViews>
    <sheetView showGridLines="0" tabSelected="1" workbookViewId="0">
      <selection activeCell="I8" sqref="I8"/>
    </sheetView>
  </sheetViews>
  <sheetFormatPr defaultRowHeight="15" x14ac:dyDescent="0.25"/>
  <cols>
    <col min="1" max="1" width="5" customWidth="1"/>
    <col min="2" max="5" width="30.7109375" customWidth="1"/>
  </cols>
  <sheetData>
    <row r="2" spans="2:5" ht="30" x14ac:dyDescent="0.25">
      <c r="B2" s="17" t="s">
        <v>0</v>
      </c>
      <c r="C2" s="18"/>
      <c r="D2" s="18"/>
      <c r="E2" s="18"/>
    </row>
    <row r="3" spans="2:5" x14ac:dyDescent="0.25">
      <c r="B3" s="19"/>
      <c r="C3" s="19"/>
      <c r="D3" s="19"/>
      <c r="E3" s="19"/>
    </row>
    <row r="4" spans="2:5" ht="21.95" customHeight="1" x14ac:dyDescent="0.25">
      <c r="B4" s="4" t="s">
        <v>37</v>
      </c>
      <c r="C4" s="5"/>
      <c r="D4" s="5"/>
    </row>
    <row r="5" spans="2:5" ht="21.95" customHeight="1" x14ac:dyDescent="0.25">
      <c r="B5" s="4" t="s">
        <v>38</v>
      </c>
      <c r="C5" s="6"/>
      <c r="D5" s="6"/>
    </row>
    <row r="7" spans="2:5" ht="15.75" x14ac:dyDescent="0.25">
      <c r="B7" s="1" t="s">
        <v>39</v>
      </c>
      <c r="D7" s="12" t="s">
        <v>40</v>
      </c>
    </row>
    <row r="9" spans="2:5" ht="30" customHeight="1" x14ac:dyDescent="0.25">
      <c r="B9" s="14" t="s">
        <v>1</v>
      </c>
      <c r="C9" s="14" t="s">
        <v>2</v>
      </c>
      <c r="D9" s="15" t="s">
        <v>9</v>
      </c>
      <c r="E9" s="14" t="s">
        <v>2</v>
      </c>
    </row>
    <row r="10" spans="2:5" ht="30" customHeight="1" x14ac:dyDescent="0.25">
      <c r="B10" s="2" t="s">
        <v>3</v>
      </c>
      <c r="C10" s="7">
        <v>2000</v>
      </c>
      <c r="D10" s="10" t="s">
        <v>10</v>
      </c>
      <c r="E10" s="11">
        <v>1200</v>
      </c>
    </row>
    <row r="11" spans="2:5" ht="30" customHeight="1" x14ac:dyDescent="0.25">
      <c r="B11" s="2" t="s">
        <v>4</v>
      </c>
      <c r="C11" s="7">
        <v>1500</v>
      </c>
      <c r="D11" s="10" t="s">
        <v>11</v>
      </c>
      <c r="E11" s="11">
        <v>1000</v>
      </c>
    </row>
    <row r="12" spans="2:5" ht="30" customHeight="1" x14ac:dyDescent="0.25">
      <c r="B12" s="2" t="s">
        <v>5</v>
      </c>
      <c r="C12" s="7">
        <v>200</v>
      </c>
      <c r="D12" s="10" t="s">
        <v>12</v>
      </c>
      <c r="E12" s="11">
        <v>560</v>
      </c>
    </row>
    <row r="13" spans="2:5" ht="30" customHeight="1" x14ac:dyDescent="0.25">
      <c r="B13" s="2" t="s">
        <v>6</v>
      </c>
      <c r="C13" s="7">
        <v>450</v>
      </c>
      <c r="D13" s="10" t="s">
        <v>13</v>
      </c>
      <c r="E13" s="11">
        <v>520</v>
      </c>
    </row>
    <row r="14" spans="2:5" ht="30" customHeight="1" x14ac:dyDescent="0.25">
      <c r="B14" s="2" t="s">
        <v>7</v>
      </c>
      <c r="C14" s="7">
        <v>100</v>
      </c>
      <c r="D14" s="10" t="s">
        <v>14</v>
      </c>
      <c r="E14" s="11">
        <v>200</v>
      </c>
    </row>
    <row r="15" spans="2:5" ht="30" customHeight="1" x14ac:dyDescent="0.25">
      <c r="B15" s="3" t="s">
        <v>8</v>
      </c>
      <c r="C15" s="7">
        <f>SUM(C10:C14)</f>
        <v>4250</v>
      </c>
      <c r="D15" s="9" t="s">
        <v>15</v>
      </c>
      <c r="E15" s="11">
        <f>SUM(E10:E14)</f>
        <v>3480</v>
      </c>
    </row>
    <row r="16" spans="2:5" ht="30" hidden="1" customHeight="1" x14ac:dyDescent="0.25">
      <c r="B16" s="2"/>
      <c r="C16" s="7"/>
      <c r="E16" s="10"/>
    </row>
    <row r="18" spans="2:4" ht="15.75" x14ac:dyDescent="0.25">
      <c r="B18" s="1" t="s">
        <v>41</v>
      </c>
    </row>
    <row r="20" spans="2:4" ht="30" customHeight="1" x14ac:dyDescent="0.25">
      <c r="B20" s="14" t="s">
        <v>9</v>
      </c>
      <c r="C20" s="14" t="s">
        <v>16</v>
      </c>
      <c r="D20" s="14" t="s">
        <v>17</v>
      </c>
    </row>
    <row r="21" spans="2:4" ht="30" customHeight="1" x14ac:dyDescent="0.25">
      <c r="B21" s="2" t="s">
        <v>18</v>
      </c>
      <c r="C21" s="7">
        <v>4500</v>
      </c>
      <c r="D21" s="7">
        <v>4500</v>
      </c>
    </row>
    <row r="22" spans="2:4" ht="30" customHeight="1" x14ac:dyDescent="0.25">
      <c r="B22" s="2" t="s">
        <v>19</v>
      </c>
      <c r="C22" s="7"/>
      <c r="D22" s="7"/>
    </row>
    <row r="23" spans="2:4" ht="30" customHeight="1" x14ac:dyDescent="0.25">
      <c r="B23" s="2" t="s">
        <v>20</v>
      </c>
      <c r="C23" s="7"/>
      <c r="D23" s="7"/>
    </row>
    <row r="24" spans="2:4" ht="30" customHeight="1" x14ac:dyDescent="0.25">
      <c r="B24" s="2" t="s">
        <v>21</v>
      </c>
      <c r="C24" s="7"/>
      <c r="D24" s="7"/>
    </row>
    <row r="25" spans="2:4" ht="30" customHeight="1" x14ac:dyDescent="0.25">
      <c r="B25" s="2" t="s">
        <v>22</v>
      </c>
      <c r="C25" s="7"/>
      <c r="D25" s="7"/>
    </row>
    <row r="26" spans="2:4" ht="30" customHeight="1" x14ac:dyDescent="0.25">
      <c r="B26" s="2" t="s">
        <v>23</v>
      </c>
      <c r="C26" s="7"/>
      <c r="D26" s="7"/>
    </row>
    <row r="27" spans="2:4" ht="30" customHeight="1" x14ac:dyDescent="0.25">
      <c r="B27" s="2" t="s">
        <v>24</v>
      </c>
      <c r="C27" s="7"/>
      <c r="D27" s="7"/>
    </row>
    <row r="28" spans="2:4" ht="30" customHeight="1" x14ac:dyDescent="0.25">
      <c r="B28" s="3" t="s">
        <v>25</v>
      </c>
      <c r="C28" s="13">
        <f t="shared" ref="C21:C28" si="0">SUM(C21:C27)</f>
        <v>4500</v>
      </c>
      <c r="D28" s="13">
        <f>SUM(D21:D27)</f>
        <v>4500</v>
      </c>
    </row>
    <row r="31" spans="2:4" ht="15.75" x14ac:dyDescent="0.25">
      <c r="B31" s="1" t="s">
        <v>42</v>
      </c>
    </row>
    <row r="33" spans="2:4" ht="30" customHeight="1" x14ac:dyDescent="0.25">
      <c r="B33" s="14" t="s">
        <v>26</v>
      </c>
      <c r="C33" s="14" t="s">
        <v>27</v>
      </c>
      <c r="D33" s="14" t="s">
        <v>17</v>
      </c>
    </row>
    <row r="34" spans="2:4" ht="30" customHeight="1" x14ac:dyDescent="0.25">
      <c r="B34" s="2" t="s">
        <v>28</v>
      </c>
      <c r="C34" s="7">
        <v>500</v>
      </c>
      <c r="D34" s="7">
        <v>200</v>
      </c>
    </row>
    <row r="35" spans="2:4" ht="30" customHeight="1" x14ac:dyDescent="0.25">
      <c r="B35" s="2" t="s">
        <v>29</v>
      </c>
      <c r="C35" s="7"/>
      <c r="D35" s="7"/>
    </row>
    <row r="36" spans="2:4" ht="30" customHeight="1" x14ac:dyDescent="0.25">
      <c r="B36" s="2" t="s">
        <v>30</v>
      </c>
      <c r="C36" s="7"/>
      <c r="D36" s="7"/>
    </row>
    <row r="37" spans="2:4" ht="30" customHeight="1" x14ac:dyDescent="0.25">
      <c r="B37" s="2" t="s">
        <v>31</v>
      </c>
      <c r="C37" s="7"/>
      <c r="D37" s="7"/>
    </row>
    <row r="38" spans="2:4" ht="30" customHeight="1" x14ac:dyDescent="0.25">
      <c r="B38" s="3" t="s">
        <v>32</v>
      </c>
      <c r="C38" s="7">
        <f t="shared" ref="C34:C38" si="1">SUM(C34:C37)</f>
        <v>500</v>
      </c>
      <c r="D38" s="7">
        <f>SUM(D34:D37)</f>
        <v>200</v>
      </c>
    </row>
    <row r="41" spans="2:4" ht="15.75" x14ac:dyDescent="0.25">
      <c r="B41" s="1" t="s">
        <v>43</v>
      </c>
    </row>
    <row r="43" spans="2:4" ht="30" customHeight="1" x14ac:dyDescent="0.25">
      <c r="B43" s="16" t="s">
        <v>26</v>
      </c>
      <c r="C43" s="16" t="s">
        <v>2</v>
      </c>
    </row>
    <row r="44" spans="2:4" ht="30" customHeight="1" x14ac:dyDescent="0.25">
      <c r="B44" s="8" t="s">
        <v>8</v>
      </c>
      <c r="C44" s="7">
        <f t="shared" ref="C44:C48" si="2">C15</f>
        <v>4250</v>
      </c>
    </row>
    <row r="45" spans="2:4" ht="30" customHeight="1" x14ac:dyDescent="0.25">
      <c r="B45" s="8" t="s">
        <v>15</v>
      </c>
      <c r="C45" s="7">
        <f>E15</f>
        <v>3480</v>
      </c>
    </row>
    <row r="46" spans="2:4" ht="30" customHeight="1" x14ac:dyDescent="0.25">
      <c r="B46" s="8" t="s">
        <v>25</v>
      </c>
      <c r="C46" s="7">
        <f>D28</f>
        <v>4500</v>
      </c>
    </row>
    <row r="47" spans="2:4" ht="30" customHeight="1" x14ac:dyDescent="0.25">
      <c r="B47" s="8" t="s">
        <v>32</v>
      </c>
      <c r="C47" s="7">
        <f>D38</f>
        <v>200</v>
      </c>
    </row>
    <row r="48" spans="2:4" ht="30" customHeight="1" x14ac:dyDescent="0.25">
      <c r="B48" s="8" t="s">
        <v>33</v>
      </c>
      <c r="C48" s="7">
        <f>C44-SUM(C45:C47)</f>
        <v>-3930</v>
      </c>
    </row>
    <row r="51" spans="2:4" ht="15.75" x14ac:dyDescent="0.25">
      <c r="B51" s="1" t="s">
        <v>44</v>
      </c>
    </row>
    <row r="53" spans="2:4" ht="30" customHeight="1" x14ac:dyDescent="0.25">
      <c r="B53" s="14" t="s">
        <v>34</v>
      </c>
      <c r="C53" s="14" t="s">
        <v>35</v>
      </c>
      <c r="D53" s="14" t="s">
        <v>36</v>
      </c>
    </row>
    <row r="54" spans="2:4" ht="30" customHeight="1" x14ac:dyDescent="0.25">
      <c r="B54" s="2"/>
      <c r="C54" s="2"/>
      <c r="D54" s="2"/>
    </row>
    <row r="55" spans="2:4" ht="30" customHeight="1" x14ac:dyDescent="0.25">
      <c r="B55" s="2"/>
      <c r="C55" s="2"/>
      <c r="D55" s="2"/>
    </row>
    <row r="56" spans="2:4" ht="30" customHeight="1" x14ac:dyDescent="0.25">
      <c r="B56" s="2"/>
      <c r="C56" s="2"/>
      <c r="D56" s="2"/>
    </row>
  </sheetData>
  <mergeCells count="2">
    <mergeCell ref="C4:D4"/>
    <mergeCell ref="C5:D5"/>
  </mergeCells>
  <pageMargins left="0.25" right="0.25" top="0.75" bottom="0.75" header="0.3" footer="0.3"/>
  <pageSetup scale="79" fitToHeight="0" orientation="portrait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Personal Expense Calculator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2024-09-07T13:27:03Z</cp:lastPrinted>
  <dcterms:created xsi:type="dcterms:W3CDTF">2024-09-07T13:02:00Z</dcterms:created>
  <dcterms:modified xsi:type="dcterms:W3CDTF">2024-09-07T13:27:33Z</dcterms:modified>
</cp:coreProperties>
</file>