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I:\01-01-25\"/>
    </mc:Choice>
  </mc:AlternateContent>
  <bookViews>
    <workbookView xWindow="0" yWindow="0" windowWidth="28800" windowHeight="12300"/>
  </bookViews>
  <sheets>
    <sheet name="Travel Expense Report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3" i="1" l="1"/>
  <c r="F22" i="1"/>
  <c r="F21" i="1"/>
  <c r="G10" i="1"/>
</calcChain>
</file>

<file path=xl/sharedStrings.xml><?xml version="1.0" encoding="utf-8"?>
<sst xmlns="http://schemas.openxmlformats.org/spreadsheetml/2006/main" count="44" uniqueCount="38">
  <si>
    <t>Travel Expense Report</t>
  </si>
  <si>
    <t>Report Details</t>
  </si>
  <si>
    <t>Date</t>
  </si>
  <si>
    <t>Description</t>
  </si>
  <si>
    <t>Category</t>
  </si>
  <si>
    <t>Vendor/Payee</t>
  </si>
  <si>
    <t>Amount (USD)</t>
  </si>
  <si>
    <t>Reimbursable</t>
  </si>
  <si>
    <t>Airfare to New York</t>
  </si>
  <si>
    <t>Transportation</t>
  </si>
  <si>
    <t>Delta Airlines</t>
  </si>
  <si>
    <t>Yes</t>
  </si>
  <si>
    <t>Hotel Accommodation</t>
  </si>
  <si>
    <t>Lodging</t>
  </si>
  <si>
    <t>Hilton</t>
  </si>
  <si>
    <t>Lunch with Client</t>
  </si>
  <si>
    <t>Meals</t>
  </si>
  <si>
    <t>Joe's Grill</t>
  </si>
  <si>
    <t>Taxi Fare</t>
  </si>
  <si>
    <t>Local Taxi</t>
  </si>
  <si>
    <t>Dinner with Team</t>
  </si>
  <si>
    <t>Italian Bistro</t>
  </si>
  <si>
    <t>No</t>
  </si>
  <si>
    <t>John Doe</t>
  </si>
  <si>
    <t>Sales</t>
  </si>
  <si>
    <t>Jan 1, 2025 - Jan 5, 2025</t>
  </si>
  <si>
    <t>Client Visit to New York</t>
  </si>
  <si>
    <r>
      <t>Employee Name</t>
    </r>
    <r>
      <rPr>
        <sz val="11"/>
        <color theme="1"/>
        <rFont val="Arial"/>
        <family val="2"/>
      </rPr>
      <t xml:space="preserve">: </t>
    </r>
  </si>
  <si>
    <r>
      <t>Travel Period</t>
    </r>
    <r>
      <rPr>
        <sz val="11"/>
        <color theme="1"/>
        <rFont val="Arial"/>
        <family val="2"/>
      </rPr>
      <t xml:space="preserve">: </t>
    </r>
  </si>
  <si>
    <r>
      <t>Employee ID</t>
    </r>
    <r>
      <rPr>
        <sz val="11"/>
        <color theme="1"/>
        <rFont val="Arial"/>
        <family val="2"/>
      </rPr>
      <t xml:space="preserve">: </t>
    </r>
  </si>
  <si>
    <r>
      <t>Purpose of Travel</t>
    </r>
    <r>
      <rPr>
        <sz val="11"/>
        <color theme="1"/>
        <rFont val="Arial"/>
        <family val="2"/>
      </rPr>
      <t xml:space="preserve">: </t>
    </r>
  </si>
  <si>
    <r>
      <t>Department</t>
    </r>
    <r>
      <rPr>
        <sz val="11"/>
        <color theme="1"/>
        <rFont val="Arial"/>
        <family val="2"/>
      </rPr>
      <t xml:space="preserve">: </t>
    </r>
  </si>
  <si>
    <t>Total Amount:</t>
  </si>
  <si>
    <t>Reimbursable Total:</t>
  </si>
  <si>
    <t>Non-Reimbursable Total:</t>
  </si>
  <si>
    <t>[COMPANY NAME]</t>
  </si>
  <si>
    <t xml:space="preserve">Search Travel Expense by Category-&gt;    </t>
  </si>
  <si>
    <t>xltemplates.org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</si>
</sst>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0" formatCode="&quot;$&quot;#,##0.0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23"/>
      <color theme="1"/>
      <name val="Arial"/>
      <family val="2"/>
    </font>
    <font>
      <b/>
      <sz val="11"/>
      <color theme="1"/>
      <name val="Arial"/>
      <family val="2"/>
    </font>
    <font>
      <b/>
      <sz val="12"/>
      <color theme="1"/>
      <name val="Arial"/>
      <family val="2"/>
    </font>
    <font>
      <sz val="9"/>
      <color theme="1"/>
      <name val="Arial"/>
      <family val="2"/>
    </font>
    <font>
      <b/>
      <sz val="11"/>
      <color rgb="FFC00000"/>
      <name val="Arial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left" vertical="center"/>
    </xf>
    <xf numFmtId="0" fontId="1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1" fillId="0" borderId="0" xfId="0" applyFont="1" applyAlignment="1">
      <alignment horizontal="left" vertical="center" indent="1"/>
    </xf>
    <xf numFmtId="0" fontId="3" fillId="0" borderId="0" xfId="0" applyFont="1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vertical="center"/>
    </xf>
    <xf numFmtId="0" fontId="3" fillId="0" borderId="0" xfId="0" applyFont="1" applyAlignment="1">
      <alignment horizontal="left" vertical="center" wrapText="1"/>
    </xf>
    <xf numFmtId="14" fontId="1" fillId="0" borderId="0" xfId="0" applyNumberFormat="1" applyFont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170" fontId="1" fillId="0" borderId="0" xfId="0" applyNumberFormat="1" applyFont="1" applyAlignment="1">
      <alignment horizontal="left" vertical="center" wrapText="1"/>
    </xf>
    <xf numFmtId="170" fontId="1" fillId="0" borderId="0" xfId="0" applyNumberFormat="1" applyFont="1" applyAlignment="1">
      <alignment horizontal="left"/>
    </xf>
    <xf numFmtId="170" fontId="1" fillId="0" borderId="0" xfId="0" applyNumberFormat="1" applyFont="1"/>
    <xf numFmtId="0" fontId="1" fillId="0" borderId="0" xfId="0" applyFont="1" applyAlignment="1">
      <alignment horizontal="right" vertical="center"/>
    </xf>
    <xf numFmtId="0" fontId="4" fillId="0" borderId="0" xfId="0" applyFont="1" applyAlignment="1">
      <alignment horizontal="left"/>
    </xf>
    <xf numFmtId="0" fontId="3" fillId="0" borderId="4" xfId="0" applyFont="1" applyBorder="1" applyAlignment="1">
      <alignment horizontal="center" vertical="center"/>
    </xf>
    <xf numFmtId="0" fontId="5" fillId="0" borderId="0" xfId="0" applyFont="1" applyAlignment="1">
      <alignment horizontal="right"/>
    </xf>
    <xf numFmtId="170" fontId="6" fillId="0" borderId="0" xfId="0" applyNumberFormat="1" applyFont="1" applyAlignment="1">
      <alignment horizontal="center" vertical="center"/>
    </xf>
    <xf numFmtId="170" fontId="6" fillId="0" borderId="2" xfId="0" applyNumberFormat="1" applyFont="1" applyBorder="1" applyAlignment="1">
      <alignment horizontal="left" vertical="center"/>
    </xf>
    <xf numFmtId="170" fontId="6" fillId="0" borderId="3" xfId="0" applyNumberFormat="1" applyFont="1" applyBorder="1" applyAlignment="1">
      <alignment horizontal="left" vertical="center"/>
    </xf>
  </cellXfs>
  <cellStyles count="1">
    <cellStyle name="Normal" xfId="0" builtinId="0"/>
  </cellStyles>
  <dxfs count="8">
    <dxf>
      <font>
        <strike val="0"/>
        <outline val="0"/>
        <shadow val="0"/>
        <u val="none"/>
        <vertAlign val="baseline"/>
        <color theme="1"/>
        <name val="Arial"/>
        <scheme val="none"/>
      </font>
      <alignment horizontal="left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Arial"/>
        <scheme val="none"/>
      </font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Arial"/>
        <scheme val="none"/>
      </font>
      <numFmt numFmtId="170" formatCode="&quot;$&quot;#,##0.00"/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Arial"/>
        <scheme val="none"/>
      </font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Arial"/>
        <scheme val="none"/>
      </font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Arial"/>
        <scheme val="none"/>
      </font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Arial"/>
        <scheme val="none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12:G19" totalsRowShown="0" headerRowDxfId="1" dataDxfId="0">
  <autoFilter ref="B12:G19"/>
  <tableColumns count="6">
    <tableColumn id="1" name="Date" dataDxfId="7"/>
    <tableColumn id="2" name="Description" dataDxfId="6"/>
    <tableColumn id="3" name="Category" dataDxfId="5"/>
    <tableColumn id="4" name="Vendor/Payee" dataDxfId="4"/>
    <tableColumn id="5" name="Amount (USD)" dataDxfId="3"/>
    <tableColumn id="6" name="Reimbursable" dataDxfId="2"/>
  </tableColumns>
  <tableStyleInfo name="TableStyleMedium6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Grayscale">
      <a:dk1>
        <a:sysClr val="windowText" lastClr="000000"/>
      </a:dk1>
      <a:lt1>
        <a:sysClr val="window" lastClr="FFFFFF"/>
      </a:lt1>
      <a:dk2>
        <a:srgbClr val="000000"/>
      </a:dk2>
      <a:lt2>
        <a:srgbClr val="F8F8F8"/>
      </a:lt2>
      <a:accent1>
        <a:srgbClr val="DDDDDD"/>
      </a:accent1>
      <a:accent2>
        <a:srgbClr val="B2B2B2"/>
      </a:accent2>
      <a:accent3>
        <a:srgbClr val="969696"/>
      </a:accent3>
      <a:accent4>
        <a:srgbClr val="808080"/>
      </a:accent4>
      <a:accent5>
        <a:srgbClr val="5F5F5F"/>
      </a:accent5>
      <a:accent6>
        <a:srgbClr val="4D4D4D"/>
      </a:accent6>
      <a:hlink>
        <a:srgbClr val="5F5F5F"/>
      </a:hlink>
      <a:folHlink>
        <a:srgbClr val="919191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G23"/>
  <sheetViews>
    <sheetView showGridLines="0" tabSelected="1" workbookViewId="0">
      <selection activeCell="L17" sqref="L17"/>
    </sheetView>
  </sheetViews>
  <sheetFormatPr defaultRowHeight="14.25" x14ac:dyDescent="0.2"/>
  <cols>
    <col min="1" max="1" width="3.42578125" style="1" customWidth="1"/>
    <col min="2" max="2" width="20.7109375" style="1" customWidth="1"/>
    <col min="3" max="5" width="30.7109375" style="1" customWidth="1"/>
    <col min="6" max="7" width="20.7109375" style="1" customWidth="1"/>
    <col min="8" max="16384" width="9.140625" style="1"/>
  </cols>
  <sheetData>
    <row r="2" spans="2:7" ht="30" thickBot="1" x14ac:dyDescent="0.25">
      <c r="B2" s="2" t="s">
        <v>0</v>
      </c>
      <c r="C2" s="2"/>
      <c r="D2" s="2"/>
      <c r="E2" s="2"/>
      <c r="F2" s="2"/>
      <c r="G2" s="2"/>
    </row>
    <row r="3" spans="2:7" x14ac:dyDescent="0.2">
      <c r="B3" s="3"/>
      <c r="C3" s="3"/>
      <c r="D3" s="3"/>
      <c r="E3" s="3"/>
      <c r="F3" s="3"/>
      <c r="G3" s="19" t="s">
        <v>37</v>
      </c>
    </row>
    <row r="4" spans="2:7" ht="15.75" x14ac:dyDescent="0.25">
      <c r="B4" s="17" t="s">
        <v>35</v>
      </c>
      <c r="C4" s="3"/>
      <c r="D4" s="3"/>
      <c r="E4" s="3"/>
      <c r="F4" s="3"/>
      <c r="G4" s="3"/>
    </row>
    <row r="5" spans="2:7" x14ac:dyDescent="0.2">
      <c r="B5" s="3"/>
      <c r="C5" s="3"/>
      <c r="D5" s="3"/>
      <c r="E5" s="3"/>
      <c r="F5" s="3"/>
      <c r="G5" s="3"/>
    </row>
    <row r="6" spans="2:7" ht="15" x14ac:dyDescent="0.25">
      <c r="B6" s="4" t="s">
        <v>1</v>
      </c>
      <c r="C6" s="3"/>
      <c r="D6" s="3"/>
      <c r="E6" s="3"/>
      <c r="F6" s="3"/>
      <c r="G6" s="3"/>
    </row>
    <row r="7" spans="2:7" x14ac:dyDescent="0.2">
      <c r="B7" s="5"/>
      <c r="C7" s="3"/>
      <c r="D7" s="3"/>
      <c r="E7" s="3"/>
      <c r="F7" s="3"/>
      <c r="G7" s="3"/>
    </row>
    <row r="8" spans="2:7" s="9" customFormat="1" ht="24.95" customHeight="1" x14ac:dyDescent="0.25">
      <c r="B8" s="6" t="s">
        <v>27</v>
      </c>
      <c r="C8" s="7" t="s">
        <v>23</v>
      </c>
      <c r="D8" s="7"/>
      <c r="E8" s="6" t="s">
        <v>28</v>
      </c>
      <c r="F8" s="8" t="s">
        <v>25</v>
      </c>
      <c r="G8" s="8"/>
    </row>
    <row r="9" spans="2:7" s="9" customFormat="1" ht="24.95" customHeight="1" x14ac:dyDescent="0.25">
      <c r="B9" s="6" t="s">
        <v>29</v>
      </c>
      <c r="C9" s="7">
        <v>12345</v>
      </c>
      <c r="D9" s="7"/>
      <c r="E9" s="6" t="s">
        <v>30</v>
      </c>
      <c r="F9" s="8" t="s">
        <v>26</v>
      </c>
      <c r="G9" s="8"/>
    </row>
    <row r="10" spans="2:7" s="9" customFormat="1" ht="24.95" customHeight="1" x14ac:dyDescent="0.25">
      <c r="B10" s="6" t="s">
        <v>31</v>
      </c>
      <c r="C10" s="7" t="s">
        <v>24</v>
      </c>
      <c r="D10" s="16" t="s">
        <v>36</v>
      </c>
      <c r="E10" s="16"/>
      <c r="F10" s="18" t="s">
        <v>13</v>
      </c>
      <c r="G10" s="20">
        <f>SUMIF(Table1[Category],F10,Table1[Amount (USD)])</f>
        <v>300</v>
      </c>
    </row>
    <row r="11" spans="2:7" x14ac:dyDescent="0.2">
      <c r="B11" s="3"/>
      <c r="C11" s="3"/>
      <c r="D11" s="3"/>
      <c r="E11" s="3"/>
      <c r="F11" s="3"/>
      <c r="G11" s="3"/>
    </row>
    <row r="12" spans="2:7" ht="30" customHeight="1" x14ac:dyDescent="0.2">
      <c r="B12" s="10" t="s">
        <v>2</v>
      </c>
      <c r="C12" s="10" t="s">
        <v>3</v>
      </c>
      <c r="D12" s="10" t="s">
        <v>4</v>
      </c>
      <c r="E12" s="10" t="s">
        <v>5</v>
      </c>
      <c r="F12" s="10" t="s">
        <v>6</v>
      </c>
      <c r="G12" s="10" t="s">
        <v>7</v>
      </c>
    </row>
    <row r="13" spans="2:7" ht="30" customHeight="1" x14ac:dyDescent="0.2">
      <c r="B13" s="11">
        <v>45658</v>
      </c>
      <c r="C13" s="12" t="s">
        <v>8</v>
      </c>
      <c r="D13" s="12" t="s">
        <v>9</v>
      </c>
      <c r="E13" s="12" t="s">
        <v>10</v>
      </c>
      <c r="F13" s="13">
        <v>450</v>
      </c>
      <c r="G13" s="12" t="s">
        <v>11</v>
      </c>
    </row>
    <row r="14" spans="2:7" ht="30" customHeight="1" x14ac:dyDescent="0.2">
      <c r="B14" s="11">
        <v>45689</v>
      </c>
      <c r="C14" s="12" t="s">
        <v>12</v>
      </c>
      <c r="D14" s="12" t="s">
        <v>13</v>
      </c>
      <c r="E14" s="12" t="s">
        <v>14</v>
      </c>
      <c r="F14" s="13">
        <v>300</v>
      </c>
      <c r="G14" s="12" t="s">
        <v>11</v>
      </c>
    </row>
    <row r="15" spans="2:7" ht="30" customHeight="1" x14ac:dyDescent="0.2">
      <c r="B15" s="11">
        <v>45689</v>
      </c>
      <c r="C15" s="12" t="s">
        <v>15</v>
      </c>
      <c r="D15" s="12" t="s">
        <v>16</v>
      </c>
      <c r="E15" s="12" t="s">
        <v>17</v>
      </c>
      <c r="F15" s="13">
        <v>45</v>
      </c>
      <c r="G15" s="12" t="s">
        <v>11</v>
      </c>
    </row>
    <row r="16" spans="2:7" ht="30" customHeight="1" x14ac:dyDescent="0.2">
      <c r="B16" s="11">
        <v>45717</v>
      </c>
      <c r="C16" s="12" t="s">
        <v>18</v>
      </c>
      <c r="D16" s="12" t="s">
        <v>9</v>
      </c>
      <c r="E16" s="12" t="s">
        <v>19</v>
      </c>
      <c r="F16" s="13">
        <v>35</v>
      </c>
      <c r="G16" s="12" t="s">
        <v>11</v>
      </c>
    </row>
    <row r="17" spans="2:7" ht="30" customHeight="1" x14ac:dyDescent="0.2">
      <c r="B17" s="11">
        <v>45748</v>
      </c>
      <c r="C17" s="12" t="s">
        <v>20</v>
      </c>
      <c r="D17" s="12" t="s">
        <v>16</v>
      </c>
      <c r="E17" s="12" t="s">
        <v>21</v>
      </c>
      <c r="F17" s="13">
        <v>60</v>
      </c>
      <c r="G17" s="12" t="s">
        <v>22</v>
      </c>
    </row>
    <row r="18" spans="2:7" ht="30" customHeight="1" x14ac:dyDescent="0.2">
      <c r="B18" s="3"/>
      <c r="C18" s="3"/>
      <c r="D18" s="3"/>
      <c r="E18" s="3"/>
      <c r="F18" s="14"/>
      <c r="G18" s="12"/>
    </row>
    <row r="19" spans="2:7" ht="30" customHeight="1" x14ac:dyDescent="0.2">
      <c r="F19" s="15"/>
      <c r="G19" s="12"/>
    </row>
    <row r="21" spans="2:7" s="9" customFormat="1" ht="24.95" customHeight="1" x14ac:dyDescent="0.25">
      <c r="E21" s="9" t="s">
        <v>32</v>
      </c>
      <c r="F21" s="21">
        <f>SUM(Table1[Amount (USD)])</f>
        <v>890</v>
      </c>
    </row>
    <row r="22" spans="2:7" s="9" customFormat="1" ht="24.95" customHeight="1" x14ac:dyDescent="0.25">
      <c r="E22" s="9" t="s">
        <v>33</v>
      </c>
      <c r="F22" s="22">
        <f>SUMIF(Table1[Reimbursable],"Yes",Table1[Amount (USD)])</f>
        <v>830</v>
      </c>
    </row>
    <row r="23" spans="2:7" s="9" customFormat="1" ht="24.95" customHeight="1" x14ac:dyDescent="0.25">
      <c r="E23" s="9" t="s">
        <v>34</v>
      </c>
      <c r="F23" s="22">
        <f>SUMIF(Table1[Reimbursable],"No",Table1[Amount (USD)])</f>
        <v>60</v>
      </c>
    </row>
  </sheetData>
  <mergeCells count="4">
    <mergeCell ref="B2:G2"/>
    <mergeCell ref="F8:G8"/>
    <mergeCell ref="F9:G9"/>
    <mergeCell ref="D10:E10"/>
  </mergeCells>
  <dataValidations count="2">
    <dataValidation type="list" allowBlank="1" showInputMessage="1" showErrorMessage="1" sqref="F10">
      <formula1>$D$13:$D$19</formula1>
    </dataValidation>
    <dataValidation type="list" allowBlank="1" showInputMessage="1" showErrorMessage="1" sqref="G13:G19">
      <formula1>"Yes, No"</formula1>
    </dataValidation>
  </dataValidations>
  <pageMargins left="0.25" right="0.25" top="0.75" bottom="0.75" header="0.3" footer="0.3"/>
  <pageSetup paperSize="9" scale="90" fitToHeight="0"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Travel Expense Report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2025-01-10T09:44:50Z</cp:lastPrinted>
  <dcterms:created xsi:type="dcterms:W3CDTF">2025-01-10T09:33:44Z</dcterms:created>
  <dcterms:modified xsi:type="dcterms:W3CDTF">2025-01-10T09:45:31Z</dcterms:modified>
</cp:coreProperties>
</file>