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Event Budget Planner" sheetId="1" r:id="rId1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1" l="1"/>
  <c r="C41" i="1"/>
  <c r="C40" i="1"/>
  <c r="C39" i="1"/>
  <c r="C38" i="1"/>
  <c r="E29" i="1"/>
  <c r="E30" i="1"/>
  <c r="E31" i="1"/>
  <c r="E32" i="1"/>
  <c r="E28" i="1"/>
  <c r="E12" i="1"/>
  <c r="E13" i="1"/>
  <c r="E14" i="1"/>
  <c r="E15" i="1"/>
  <c r="E16" i="1"/>
  <c r="E17" i="1"/>
  <c r="E18" i="1"/>
  <c r="E19" i="1"/>
  <c r="E20" i="1"/>
  <c r="E21" i="1"/>
  <c r="E22" i="1"/>
</calcChain>
</file>

<file path=xl/sharedStrings.xml><?xml version="1.0" encoding="utf-8"?>
<sst xmlns="http://schemas.openxmlformats.org/spreadsheetml/2006/main" count="55" uniqueCount="53">
  <si>
    <t>Budget Overview</t>
  </si>
  <si>
    <t>Category</t>
  </si>
  <si>
    <t>Estimated Cost ($)</t>
  </si>
  <si>
    <t>Actual Cost ($)</t>
  </si>
  <si>
    <t>Difference ($)</t>
  </si>
  <si>
    <t>Notes</t>
  </si>
  <si>
    <t>Venue</t>
  </si>
  <si>
    <t>Catering</t>
  </si>
  <si>
    <t>Decorations</t>
  </si>
  <si>
    <t>Entertainment</t>
  </si>
  <si>
    <t>Audio/Visual</t>
  </si>
  <si>
    <t>Invitations/Printing</t>
  </si>
  <si>
    <t>Transportation</t>
  </si>
  <si>
    <t>Staff/Volunteers</t>
  </si>
  <si>
    <t>Gifts/Souvenirs</t>
  </si>
  <si>
    <t>Security</t>
  </si>
  <si>
    <t>Miscellaneous</t>
  </si>
  <si>
    <t>Income/Revenue Sources</t>
  </si>
  <si>
    <t>Source</t>
  </si>
  <si>
    <t>Estimated Revenue ($)</t>
  </si>
  <si>
    <t>Actual Revenue ($)</t>
  </si>
  <si>
    <t>Ticket Sales</t>
  </si>
  <si>
    <t>Sponsorship</t>
  </si>
  <si>
    <t>Donations</t>
  </si>
  <si>
    <t>Merchandise Sales</t>
  </si>
  <si>
    <t>Other (Specify)</t>
  </si>
  <si>
    <t>Total Event Budget Summary</t>
  </si>
  <si>
    <t>Description</t>
  </si>
  <si>
    <t>Amount ($)</t>
  </si>
  <si>
    <t>Total Estimated Expenses</t>
  </si>
  <si>
    <t>Total Actual Expenses</t>
  </si>
  <si>
    <t>Total Estimated Revenue</t>
  </si>
  <si>
    <t>Total Actual Revenue</t>
  </si>
  <si>
    <t>Net Profit/Loss (Revenue - Expenses)</t>
  </si>
  <si>
    <t>Difference (Over/Under Budget)</t>
  </si>
  <si>
    <t>Timeline and Milestones</t>
  </si>
  <si>
    <t>Task/Item</t>
  </si>
  <si>
    <t>Deadline</t>
  </si>
  <si>
    <t>Responsible Party</t>
  </si>
  <si>
    <t>Status</t>
  </si>
  <si>
    <t>Instructions for Use:</t>
  </si>
  <si>
    <r>
      <t>1. Estimated Cost</t>
    </r>
    <r>
      <rPr>
        <sz val="11"/>
        <color theme="1"/>
        <rFont val="Calibri"/>
        <family val="2"/>
        <scheme val="minor"/>
      </rPr>
      <t>: Enter the projected costs for each category.</t>
    </r>
  </si>
  <si>
    <r>
      <t>2. Actual Cost</t>
    </r>
    <r>
      <rPr>
        <sz val="11"/>
        <color theme="1"/>
        <rFont val="Calibri"/>
        <family val="2"/>
        <scheme val="minor"/>
      </rPr>
      <t>: Record the actual amount spent on each item.</t>
    </r>
  </si>
  <si>
    <r>
      <t>3. Difference</t>
    </r>
    <r>
      <rPr>
        <sz val="11"/>
        <color theme="1"/>
        <rFont val="Calibri"/>
        <family val="2"/>
        <scheme val="minor"/>
      </rPr>
      <t>: Track whether costs were under or over budget by comparing estimated and actual expenses.</t>
    </r>
  </si>
  <si>
    <r>
      <t>4. Revenue Sources</t>
    </r>
    <r>
      <rPr>
        <sz val="11"/>
        <color theme="1"/>
        <rFont val="Calibri"/>
        <family val="2"/>
        <scheme val="minor"/>
      </rPr>
      <t>: Enter estimated and actual revenue from ticket sales, sponsorships, donations, etc.</t>
    </r>
  </si>
  <si>
    <r>
      <t>5. Net Profit/Loss</t>
    </r>
    <r>
      <rPr>
        <sz val="11"/>
        <color theme="1"/>
        <rFont val="Calibri"/>
        <family val="2"/>
        <scheme val="minor"/>
      </rPr>
      <t>: Subtract total expenses from total revenue to determine the financial outcome of the event.</t>
    </r>
  </si>
  <si>
    <r>
      <t>6. Timeline and Milestones</t>
    </r>
    <r>
      <rPr>
        <sz val="11"/>
        <color theme="1"/>
        <rFont val="Calibri"/>
        <family val="2"/>
        <scheme val="minor"/>
      </rPr>
      <t>: Plan and track deadlines for major event tasks to ensure the event stays on schedule.</t>
    </r>
  </si>
  <si>
    <r>
      <t>7. Notes</t>
    </r>
    <r>
      <rPr>
        <sz val="11"/>
        <color theme="1"/>
        <rFont val="Calibri"/>
        <family val="2"/>
        <scheme val="minor"/>
      </rPr>
      <t>: Add any extra details or reasons for any budget discrepancies.</t>
    </r>
  </si>
  <si>
    <t>Event Budget Planner</t>
  </si>
  <si>
    <r>
      <t>Event Name:</t>
    </r>
    <r>
      <rPr>
        <sz val="11"/>
        <color theme="1"/>
        <rFont val="Calibri"/>
        <family val="2"/>
        <scheme val="minor"/>
      </rPr>
      <t xml:space="preserve"> </t>
    </r>
  </si>
  <si>
    <r>
      <t>Event Date:</t>
    </r>
    <r>
      <rPr>
        <sz val="11"/>
        <color theme="1"/>
        <rFont val="Calibri"/>
        <family val="2"/>
        <scheme val="minor"/>
      </rPr>
      <t xml:space="preserve"> </t>
    </r>
  </si>
  <si>
    <r>
      <t>Prepared By:</t>
    </r>
    <r>
      <rPr>
        <sz val="11"/>
        <color theme="1"/>
        <rFont val="Calibri"/>
        <family val="2"/>
        <scheme val="minor"/>
      </rPr>
      <t xml:space="preserve"> </t>
    </r>
  </si>
  <si>
    <t xml:space="preserve">Budget Period (Start/End Date):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</si>
</sst>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vertical="center"/>
    </xf>
    <xf numFmtId="0" fontId="0" fillId="0" borderId="1" xfId="0" applyBorder="1" applyAlignment="1">
      <alignment horizontal="left" vertical="center"/>
    </xf>
    <xf numFmtId="168" fontId="0" fillId="0" borderId="0" xfId="0" applyNumberFormat="1" applyAlignment="1">
      <alignment horizontal="left" vertical="center" wrapText="1"/>
    </xf>
    <xf numFmtId="0" fontId="0" fillId="0" borderId="2" xfId="0" applyBorder="1"/>
    <xf numFmtId="0" fontId="3" fillId="0" borderId="2" xfId="0" applyFont="1" applyBorder="1" applyAlignment="1">
      <alignment vertical="top"/>
    </xf>
  </cellXfs>
  <cellStyles count="1">
    <cellStyle name="Normal" xfId="0" builtinId="0"/>
  </cellStyles>
  <dxfs count="25"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numFmt numFmtId="168" formatCode="&quot;$&quot;#,##0.00"/>
      <alignment horizontal="general" vertical="center" textRotation="0" wrapText="1" indent="0" justifyLastLine="0" shrinkToFit="0" readingOrder="0"/>
    </dxf>
    <dxf>
      <fill>
        <patternFill>
          <bgColor rgb="FF00B0F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F22" totalsRowShown="0" headerRowDxfId="1" dataDxfId="0">
  <autoFilter ref="B11:F22"/>
  <tableColumns count="5">
    <tableColumn id="1" name="Category" dataDxfId="23"/>
    <tableColumn id="2" name="Estimated Cost ($)" dataDxfId="22"/>
    <tableColumn id="3" name="Actual Cost ($)" dataDxfId="21"/>
    <tableColumn id="4" name="Difference ($)" dataDxfId="19">
      <calculatedColumnFormula>IF(D12&gt;C12,D12-C12,C12-D12)</calculatedColumnFormula>
    </tableColumn>
    <tableColumn id="5" name="Notes" dataDxfId="20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7:F32" totalsRowShown="0" headerRowDxfId="13" dataDxfId="14">
  <autoFilter ref="B27:F32"/>
  <tableColumns count="5">
    <tableColumn id="1" name="Source" dataDxfId="18"/>
    <tableColumn id="2" name="Estimated Revenue ($)" dataDxfId="17"/>
    <tableColumn id="3" name="Actual Revenue ($)" dataDxfId="16"/>
    <tableColumn id="4" name="Difference ($)" dataDxfId="11">
      <calculatedColumnFormula>IF(D28&gt;C28,D28-C28,C28-D28)</calculatedColumnFormula>
    </tableColumn>
    <tableColumn id="5" name="Notes" dataDxfId="15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7:C43" totalsRowShown="0" headerRowDxfId="10">
  <autoFilter ref="B37:C43"/>
  <tableColumns count="2">
    <tableColumn id="1" name="Description" dataDxfId="3"/>
    <tableColumn id="2" name="Amount ($)" dataDxfId="2">
      <calculatedColumnFormula>SUM(Table1[Estimated Cost ($)])</calculatedColumnFormula>
    </tableColumn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8:E53" totalsRowShown="0" headerRowDxfId="4" dataDxfId="5">
  <autoFilter ref="B48:E53"/>
  <tableColumns count="4">
    <tableColumn id="1" name="Task/Item" dataDxfId="9"/>
    <tableColumn id="2" name="Deadline" dataDxfId="8"/>
    <tableColumn id="3" name="Responsible Party" dataDxfId="7"/>
    <tableColumn id="4" name="Status" dataDxfId="6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63"/>
  <sheetViews>
    <sheetView showGridLines="0" tabSelected="1" workbookViewId="0">
      <selection activeCell="K13" sqref="K13"/>
    </sheetView>
  </sheetViews>
  <sheetFormatPr defaultRowHeight="15" x14ac:dyDescent="0.25"/>
  <cols>
    <col min="1" max="1" width="5.42578125" customWidth="1"/>
    <col min="2" max="2" width="29.140625" customWidth="1"/>
    <col min="3" max="3" width="23.140625" customWidth="1"/>
    <col min="4" max="5" width="20.7109375" customWidth="1"/>
    <col min="6" max="6" width="30" customWidth="1"/>
  </cols>
  <sheetData>
    <row r="2" spans="2:6" ht="30.75" thickBot="1" x14ac:dyDescent="0.3">
      <c r="B2" s="11" t="s">
        <v>48</v>
      </c>
      <c r="C2" s="10"/>
      <c r="D2" s="10"/>
      <c r="E2" s="10"/>
      <c r="F2" s="10"/>
    </row>
    <row r="4" spans="2:6" s="1" customFormat="1" ht="21.95" customHeight="1" x14ac:dyDescent="0.25">
      <c r="B4" s="7" t="s">
        <v>49</v>
      </c>
      <c r="C4" s="8"/>
      <c r="D4" s="8"/>
    </row>
    <row r="5" spans="2:6" s="1" customFormat="1" ht="21.95" customHeight="1" x14ac:dyDescent="0.25">
      <c r="B5" s="7" t="s">
        <v>50</v>
      </c>
      <c r="C5" s="8"/>
      <c r="D5" s="8"/>
    </row>
    <row r="6" spans="2:6" s="1" customFormat="1" ht="21.95" customHeight="1" x14ac:dyDescent="0.25">
      <c r="B6" s="7" t="s">
        <v>51</v>
      </c>
      <c r="C6" s="8"/>
      <c r="D6" s="8"/>
    </row>
    <row r="7" spans="2:6" s="1" customFormat="1" ht="21.95" customHeight="1" x14ac:dyDescent="0.25">
      <c r="B7" s="7" t="s">
        <v>52</v>
      </c>
      <c r="C7" s="8"/>
      <c r="D7" s="8"/>
    </row>
    <row r="9" spans="2:6" ht="18" x14ac:dyDescent="0.25">
      <c r="B9" s="2" t="s">
        <v>0</v>
      </c>
    </row>
    <row r="11" spans="2:6" ht="30" customHeight="1" x14ac:dyDescent="0.25">
      <c r="B11" s="3" t="s">
        <v>1</v>
      </c>
      <c r="C11" s="3" t="s">
        <v>2</v>
      </c>
      <c r="D11" s="3" t="s">
        <v>3</v>
      </c>
      <c r="E11" s="3" t="s">
        <v>4</v>
      </c>
      <c r="F11" s="3" t="s">
        <v>5</v>
      </c>
    </row>
    <row r="12" spans="2:6" ht="30" customHeight="1" x14ac:dyDescent="0.25">
      <c r="B12" s="5" t="s">
        <v>6</v>
      </c>
      <c r="C12" s="9">
        <v>200</v>
      </c>
      <c r="D12" s="9">
        <v>150</v>
      </c>
      <c r="E12" s="9">
        <f t="shared" ref="E12:E22" si="0">IF(D12&gt;C12,D12-C12,C12-D12)</f>
        <v>50</v>
      </c>
      <c r="F12" s="4"/>
    </row>
    <row r="13" spans="2:6" ht="30" customHeight="1" x14ac:dyDescent="0.25">
      <c r="B13" s="5" t="s">
        <v>7</v>
      </c>
      <c r="C13" s="9">
        <v>900</v>
      </c>
      <c r="D13" s="9">
        <v>850</v>
      </c>
      <c r="E13" s="9">
        <f t="shared" si="0"/>
        <v>50</v>
      </c>
      <c r="F13" s="4"/>
    </row>
    <row r="14" spans="2:6" ht="30" customHeight="1" x14ac:dyDescent="0.25">
      <c r="B14" s="5" t="s">
        <v>8</v>
      </c>
      <c r="C14" s="9"/>
      <c r="D14" s="9"/>
      <c r="E14" s="9">
        <f t="shared" si="0"/>
        <v>0</v>
      </c>
      <c r="F14" s="4"/>
    </row>
    <row r="15" spans="2:6" ht="30" customHeight="1" x14ac:dyDescent="0.25">
      <c r="B15" s="5" t="s">
        <v>9</v>
      </c>
      <c r="C15" s="9"/>
      <c r="D15" s="9"/>
      <c r="E15" s="9">
        <f t="shared" si="0"/>
        <v>0</v>
      </c>
      <c r="F15" s="4"/>
    </row>
    <row r="16" spans="2:6" ht="30" customHeight="1" x14ac:dyDescent="0.25">
      <c r="B16" s="5" t="s">
        <v>10</v>
      </c>
      <c r="C16" s="9"/>
      <c r="D16" s="9"/>
      <c r="E16" s="9">
        <f t="shared" si="0"/>
        <v>0</v>
      </c>
      <c r="F16" s="4"/>
    </row>
    <row r="17" spans="2:6" ht="30" customHeight="1" x14ac:dyDescent="0.25">
      <c r="B17" s="5" t="s">
        <v>11</v>
      </c>
      <c r="C17" s="9"/>
      <c r="D17" s="9"/>
      <c r="E17" s="9">
        <f t="shared" si="0"/>
        <v>0</v>
      </c>
      <c r="F17" s="4"/>
    </row>
    <row r="18" spans="2:6" ht="30" customHeight="1" x14ac:dyDescent="0.25">
      <c r="B18" s="5" t="s">
        <v>12</v>
      </c>
      <c r="C18" s="9"/>
      <c r="D18" s="9"/>
      <c r="E18" s="9">
        <f t="shared" si="0"/>
        <v>0</v>
      </c>
      <c r="F18" s="4"/>
    </row>
    <row r="19" spans="2:6" ht="30" customHeight="1" x14ac:dyDescent="0.25">
      <c r="B19" s="5" t="s">
        <v>13</v>
      </c>
      <c r="C19" s="9"/>
      <c r="D19" s="9"/>
      <c r="E19" s="9">
        <f t="shared" si="0"/>
        <v>0</v>
      </c>
      <c r="F19" s="4"/>
    </row>
    <row r="20" spans="2:6" ht="30" customHeight="1" x14ac:dyDescent="0.25">
      <c r="B20" s="5" t="s">
        <v>14</v>
      </c>
      <c r="C20" s="9"/>
      <c r="D20" s="9"/>
      <c r="E20" s="9">
        <f t="shared" si="0"/>
        <v>0</v>
      </c>
      <c r="F20" s="4"/>
    </row>
    <row r="21" spans="2:6" ht="30" customHeight="1" x14ac:dyDescent="0.25">
      <c r="B21" s="5" t="s">
        <v>15</v>
      </c>
      <c r="C21" s="9"/>
      <c r="D21" s="9"/>
      <c r="E21" s="9">
        <f t="shared" si="0"/>
        <v>0</v>
      </c>
      <c r="F21" s="4"/>
    </row>
    <row r="22" spans="2:6" ht="30" customHeight="1" x14ac:dyDescent="0.25">
      <c r="B22" s="5" t="s">
        <v>16</v>
      </c>
      <c r="C22" s="9"/>
      <c r="D22" s="9"/>
      <c r="E22" s="9">
        <f t="shared" si="0"/>
        <v>0</v>
      </c>
      <c r="F22" s="4"/>
    </row>
    <row r="25" spans="2:6" ht="18" x14ac:dyDescent="0.25">
      <c r="B25" s="2" t="s">
        <v>17</v>
      </c>
    </row>
    <row r="27" spans="2:6" ht="30" customHeight="1" x14ac:dyDescent="0.25">
      <c r="B27" s="3" t="s">
        <v>18</v>
      </c>
      <c r="C27" s="3" t="s">
        <v>19</v>
      </c>
      <c r="D27" s="3" t="s">
        <v>20</v>
      </c>
      <c r="E27" s="3" t="s">
        <v>4</v>
      </c>
      <c r="F27" s="3" t="s">
        <v>5</v>
      </c>
    </row>
    <row r="28" spans="2:6" ht="30" customHeight="1" x14ac:dyDescent="0.25">
      <c r="B28" s="5" t="s">
        <v>21</v>
      </c>
      <c r="C28" s="9">
        <v>200</v>
      </c>
      <c r="D28" s="9">
        <v>150</v>
      </c>
      <c r="E28" s="9">
        <f t="shared" ref="E28:E32" si="1">IF(D28&gt;C28,D28-C28,C28-D28)</f>
        <v>50</v>
      </c>
      <c r="F28" s="4"/>
    </row>
    <row r="29" spans="2:6" ht="30" customHeight="1" x14ac:dyDescent="0.25">
      <c r="B29" s="5" t="s">
        <v>22</v>
      </c>
      <c r="C29" s="9"/>
      <c r="D29" s="9"/>
      <c r="E29" s="9">
        <f t="shared" ref="E29:E32" si="2">IF(D29&gt;C29,D29-C29,C29-D29)</f>
        <v>0</v>
      </c>
      <c r="F29" s="4"/>
    </row>
    <row r="30" spans="2:6" ht="30" customHeight="1" x14ac:dyDescent="0.25">
      <c r="B30" s="5" t="s">
        <v>23</v>
      </c>
      <c r="C30" s="9"/>
      <c r="D30" s="9"/>
      <c r="E30" s="9">
        <f t="shared" si="2"/>
        <v>0</v>
      </c>
      <c r="F30" s="4"/>
    </row>
    <row r="31" spans="2:6" ht="30" customHeight="1" x14ac:dyDescent="0.25">
      <c r="B31" s="5" t="s">
        <v>24</v>
      </c>
      <c r="C31" s="9"/>
      <c r="D31" s="9"/>
      <c r="E31" s="9">
        <f t="shared" si="2"/>
        <v>0</v>
      </c>
      <c r="F31" s="4"/>
    </row>
    <row r="32" spans="2:6" ht="30" customHeight="1" x14ac:dyDescent="0.25">
      <c r="B32" s="5" t="s">
        <v>25</v>
      </c>
      <c r="C32" s="9"/>
      <c r="D32" s="9"/>
      <c r="E32" s="9">
        <f t="shared" si="2"/>
        <v>0</v>
      </c>
      <c r="F32" s="4"/>
    </row>
    <row r="35" spans="2:5" ht="18" x14ac:dyDescent="0.25">
      <c r="B35" s="2" t="s">
        <v>26</v>
      </c>
    </row>
    <row r="37" spans="2:5" ht="30" customHeight="1" x14ac:dyDescent="0.25">
      <c r="B37" s="3" t="s">
        <v>27</v>
      </c>
      <c r="C37" s="3" t="s">
        <v>28</v>
      </c>
    </row>
    <row r="38" spans="2:5" ht="30" customHeight="1" x14ac:dyDescent="0.25">
      <c r="B38" s="5" t="s">
        <v>29</v>
      </c>
      <c r="C38" s="9">
        <f>SUM(Table1[Estimated Cost ($)])</f>
        <v>1100</v>
      </c>
    </row>
    <row r="39" spans="2:5" ht="30" customHeight="1" x14ac:dyDescent="0.25">
      <c r="B39" s="5" t="s">
        <v>30</v>
      </c>
      <c r="C39" s="9">
        <f>SUM(Table1[Actual Cost ($)])</f>
        <v>1000</v>
      </c>
    </row>
    <row r="40" spans="2:5" ht="30" customHeight="1" x14ac:dyDescent="0.25">
      <c r="B40" s="5" t="s">
        <v>31</v>
      </c>
      <c r="C40" s="9">
        <f>SUM(Table2[Estimated Revenue ($)])</f>
        <v>200</v>
      </c>
    </row>
    <row r="41" spans="2:5" ht="30" customHeight="1" x14ac:dyDescent="0.25">
      <c r="B41" s="5" t="s">
        <v>32</v>
      </c>
      <c r="C41" s="9">
        <f>SUM(Table2[Actual Revenue ($)])</f>
        <v>150</v>
      </c>
    </row>
    <row r="42" spans="2:5" ht="30" customHeight="1" x14ac:dyDescent="0.25">
      <c r="B42" s="5" t="s">
        <v>33</v>
      </c>
      <c r="C42" s="9">
        <f>C41-C39</f>
        <v>-850</v>
      </c>
    </row>
    <row r="43" spans="2:5" ht="30" customHeight="1" x14ac:dyDescent="0.25">
      <c r="B43" s="5" t="s">
        <v>34</v>
      </c>
      <c r="C43" s="9"/>
    </row>
    <row r="46" spans="2:5" ht="18" x14ac:dyDescent="0.25">
      <c r="B46" s="2" t="s">
        <v>35</v>
      </c>
    </row>
    <row r="48" spans="2:5" ht="30" customHeight="1" x14ac:dyDescent="0.25">
      <c r="B48" s="3" t="s">
        <v>36</v>
      </c>
      <c r="C48" s="3" t="s">
        <v>37</v>
      </c>
      <c r="D48" s="3" t="s">
        <v>38</v>
      </c>
      <c r="E48" s="3" t="s">
        <v>39</v>
      </c>
    </row>
    <row r="49" spans="2:5" ht="30" customHeight="1" x14ac:dyDescent="0.25">
      <c r="B49" s="4"/>
      <c r="C49" s="4"/>
      <c r="D49" s="4"/>
      <c r="E49" s="4"/>
    </row>
    <row r="50" spans="2:5" ht="30" customHeight="1" x14ac:dyDescent="0.25">
      <c r="B50" s="4"/>
      <c r="C50" s="4"/>
      <c r="D50" s="4"/>
      <c r="E50" s="4"/>
    </row>
    <row r="51" spans="2:5" ht="30" customHeight="1" x14ac:dyDescent="0.25">
      <c r="B51" s="4"/>
      <c r="C51" s="4"/>
      <c r="D51" s="4"/>
      <c r="E51" s="4"/>
    </row>
    <row r="52" spans="2:5" ht="30" customHeight="1" x14ac:dyDescent="0.25">
      <c r="B52" s="4"/>
      <c r="C52" s="4"/>
      <c r="D52" s="4"/>
      <c r="E52" s="4"/>
    </row>
    <row r="53" spans="2:5" ht="30" customHeight="1" x14ac:dyDescent="0.25"/>
    <row r="55" spans="2:5" ht="18" x14ac:dyDescent="0.25">
      <c r="B55" s="2" t="s">
        <v>40</v>
      </c>
    </row>
    <row r="56" spans="2:5" x14ac:dyDescent="0.25">
      <c r="B56" s="6"/>
    </row>
    <row r="57" spans="2:5" x14ac:dyDescent="0.25">
      <c r="B57" s="7" t="s">
        <v>41</v>
      </c>
    </row>
    <row r="58" spans="2:5" x14ac:dyDescent="0.25">
      <c r="B58" s="7" t="s">
        <v>42</v>
      </c>
    </row>
    <row r="59" spans="2:5" x14ac:dyDescent="0.25">
      <c r="B59" s="7" t="s">
        <v>43</v>
      </c>
    </row>
    <row r="60" spans="2:5" x14ac:dyDescent="0.25">
      <c r="B60" s="7" t="s">
        <v>44</v>
      </c>
    </row>
    <row r="61" spans="2:5" x14ac:dyDescent="0.25">
      <c r="B61" s="7" t="s">
        <v>45</v>
      </c>
    </row>
    <row r="62" spans="2:5" x14ac:dyDescent="0.25">
      <c r="B62" s="7" t="s">
        <v>46</v>
      </c>
    </row>
    <row r="63" spans="2:5" x14ac:dyDescent="0.25">
      <c r="B63" s="7" t="s">
        <v>47</v>
      </c>
    </row>
  </sheetData>
  <mergeCells count="4">
    <mergeCell ref="C4:D4"/>
    <mergeCell ref="C5:D5"/>
    <mergeCell ref="C6:D6"/>
    <mergeCell ref="C7:D7"/>
  </mergeCells>
  <conditionalFormatting sqref="E12">
    <cfRule type="expression" dxfId="24" priority="2">
      <formula>IF(D12&gt;C12,D12-C12,"")</formula>
    </cfRule>
  </conditionalFormatting>
  <conditionalFormatting sqref="E28:E32">
    <cfRule type="expression" dxfId="12" priority="1">
      <formula>IF(D28&gt;C28,D28-C28,"")</formula>
    </cfRule>
  </conditionalFormatting>
  <pageMargins left="0.25" right="0.25" top="0.75" bottom="0.75" header="0.3" footer="0.3"/>
  <pageSetup scale="78"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Event Budget Planner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2024-09-19T14:25:08Z</cp:lastPrinted>
  <dcterms:created xsi:type="dcterms:W3CDTF">2024-09-18T14:30:05Z</dcterms:created>
  <dcterms:modified xsi:type="dcterms:W3CDTF">2024-09-19T14:25:38Z</dcterms:modified>
</cp:coreProperties>
</file>