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1-01-25\"/>
    </mc:Choice>
  </mc:AlternateContent>
  <bookViews>
    <workbookView xWindow="0" yWindow="0" windowWidth="29010" windowHeight="12510"/>
  </bookViews>
  <sheets>
    <sheet name="Quotation"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 l="1"/>
  <c r="F20" i="1"/>
  <c r="F7" i="1"/>
  <c r="F41" i="1" l="1"/>
  <c r="F21" i="1"/>
  <c r="F16" i="1"/>
  <c r="F17" i="1"/>
  <c r="F18" i="1"/>
  <c r="F19" i="1"/>
  <c r="F15" i="1"/>
  <c r="F6" i="1"/>
  <c r="F23" i="1" l="1"/>
  <c r="F25" i="1" l="1"/>
  <c r="F28" i="1" s="1"/>
</calcChain>
</file>

<file path=xl/sharedStrings.xml><?xml version="1.0" encoding="utf-8"?>
<sst xmlns="http://schemas.openxmlformats.org/spreadsheetml/2006/main" count="55" uniqueCount="54">
  <si>
    <t>Unit Price</t>
  </si>
  <si>
    <t>Quantity</t>
  </si>
  <si>
    <t>Total (USD)</t>
  </si>
  <si>
    <t>Subtotal</t>
  </si>
  <si>
    <t>Payment Terms:</t>
  </si>
  <si>
    <t>Accepted payment methods: [Credit Card, Bank Transfer, PayPal, etc.]</t>
  </si>
  <si>
    <t>Prepared By:</t>
  </si>
  <si>
    <t>[Your Name and Position]</t>
  </si>
  <si>
    <t>Client Approval:</t>
  </si>
  <si>
    <t>Date:</t>
  </si>
  <si>
    <t>Tax amount ($)</t>
  </si>
  <si>
    <t>Total ($)</t>
  </si>
  <si>
    <t>Summary -&gt;&gt;</t>
  </si>
  <si>
    <t>Name:</t>
  </si>
  <si>
    <t>[Name and Position]</t>
  </si>
  <si>
    <t xml:space="preserve">Signature: </t>
  </si>
  <si>
    <t>IrhaPheeko</t>
  </si>
  <si>
    <t>By xltemplates.org</t>
  </si>
  <si>
    <t>[Your Company Address]</t>
  </si>
  <si>
    <t>[Phone, Email, Website]</t>
  </si>
  <si>
    <t>[website]</t>
  </si>
  <si>
    <t>Terms &amp; Conditions:</t>
  </si>
  <si>
    <t>1. Prices are fixed and valid until [Validity Date].</t>
  </si>
  <si>
    <t>2. Payment terms: [e.g., 50% upfront, 50% upon delivery].</t>
  </si>
  <si>
    <t>4. Warranty/Guarantee: [If applicable].</t>
  </si>
  <si>
    <t>*Prices include applicable taxes and delivery.</t>
  </si>
  <si>
    <r>
      <t>Quotation Number:</t>
    </r>
    <r>
      <rPr>
        <sz val="11"/>
        <rFont val="Roboto"/>
      </rPr>
      <t xml:space="preserve"> </t>
    </r>
  </si>
  <si>
    <r>
      <t>QUOTATION -</t>
    </r>
    <r>
      <rPr>
        <b/>
        <sz val="12"/>
        <color rgb="FFC00000"/>
        <rFont val="Roboto"/>
      </rPr>
      <t>(Freight and Logistics)</t>
    </r>
  </si>
  <si>
    <t>A Freight and Logistics Quotation outlines the costs associated with transporting goods, including shipping fees, handling, storage, and any additional services such as customs clearance or delivery charges. It’s typically provided for shipping services.</t>
  </si>
  <si>
    <t>[ABC Logistics]</t>
  </si>
  <si>
    <t>QF-2025-001</t>
  </si>
  <si>
    <t>Valid Until:</t>
  </si>
  <si>
    <t>XYZ Enterprises</t>
  </si>
  <si>
    <t>Customer Name:</t>
  </si>
  <si>
    <t>456 Business Ave, Springfield</t>
  </si>
  <si>
    <t>Address:</t>
  </si>
  <si>
    <t>(555) 987-6543</t>
  </si>
  <si>
    <t>Contact:</t>
  </si>
  <si>
    <t>Items and Services Quoted:</t>
  </si>
  <si>
    <t>Sr #</t>
  </si>
  <si>
    <t xml:space="preserve"> Description of Service</t>
  </si>
  <si>
    <t>Ocean Freight (Port to Port)</t>
  </si>
  <si>
    <t>Air Freight (Door to Door)</t>
  </si>
  <si>
    <t>Loading and Unloading Fees</t>
  </si>
  <si>
    <t>Customs Clearance Fees</t>
  </si>
  <si>
    <t>Insurance (Goods Value $5,000)</t>
  </si>
  <si>
    <t>Storage Charges (per day)</t>
  </si>
  <si>
    <t>Discount (%) on subtotal:</t>
  </si>
  <si>
    <t>Discounted Amount:</t>
  </si>
  <si>
    <t>3. Valid for 14 days from the date of issue.</t>
  </si>
  <si>
    <t>5. Delivery expected within 5-7 business days after payment receipt.</t>
  </si>
  <si>
    <t>6. Any delays or changes in logistics may incur additional charges.</t>
  </si>
  <si>
    <t>50% upfront, balance upon delivery.</t>
  </si>
  <si>
    <t>*Sales Tax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</si>
</sst>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4" x14ac:knownFonts="1">
    <font>
      <sz val="11"/>
      <color theme="1"/>
      <name val="Calibri"/>
      <family val="2"/>
      <scheme val="minor"/>
    </font>
    <font>
      <sz val="11"/>
      <color rgb="FFC00000"/>
      <name val="Roboto"/>
    </font>
    <font>
      <b/>
      <sz val="11"/>
      <color rgb="FFC00000"/>
      <name val="Roboto"/>
    </font>
    <font>
      <b/>
      <sz val="11"/>
      <color theme="0"/>
      <name val="Roboto"/>
    </font>
    <font>
      <sz val="11"/>
      <name val="Calibri"/>
      <family val="2"/>
      <scheme val="minor"/>
    </font>
    <font>
      <b/>
      <sz val="24"/>
      <name val="Roboto"/>
    </font>
    <font>
      <i/>
      <sz val="9"/>
      <name val="Calibri"/>
      <family val="2"/>
      <scheme val="minor"/>
    </font>
    <font>
      <sz val="11"/>
      <name val="Roboto"/>
    </font>
    <font>
      <b/>
      <sz val="11"/>
      <name val="Roboto"/>
    </font>
    <font>
      <b/>
      <sz val="12"/>
      <name val="Roboto"/>
    </font>
    <font>
      <sz val="11"/>
      <name val="Bestlife"/>
    </font>
    <font>
      <b/>
      <sz val="13.5"/>
      <name val="Calibri"/>
      <family val="2"/>
      <scheme val="minor"/>
    </font>
    <font>
      <sz val="9"/>
      <color rgb="FFC00000"/>
      <name val="Roboto"/>
    </font>
    <font>
      <b/>
      <sz val="12"/>
      <color rgb="FFC00000"/>
      <name val="Roboto"/>
    </font>
  </fonts>
  <fills count="2">
    <fill>
      <patternFill patternType="none"/>
    </fill>
    <fill>
      <patternFill patternType="gray125"/>
    </fill>
  </fills>
  <borders count="7">
    <border>
      <left/>
      <right/>
      <top/>
      <bottom/>
      <diagonal/>
    </border>
    <border>
      <left/>
      <right/>
      <top/>
      <bottom style="thin">
        <color auto="1"/>
      </bottom>
      <diagonal/>
    </border>
    <border>
      <left/>
      <right/>
      <top style="thin">
        <color auto="1"/>
      </top>
      <bottom style="thin">
        <color auto="1"/>
      </bottom>
      <diagonal/>
    </border>
    <border>
      <left/>
      <right/>
      <top/>
      <bottom style="mediumDashDot">
        <color auto="1"/>
      </bottom>
      <diagonal/>
    </border>
    <border>
      <left/>
      <right/>
      <top style="mediumDashDotDot">
        <color auto="1"/>
      </top>
      <bottom/>
      <diagonal/>
    </border>
    <border>
      <left/>
      <right/>
      <top/>
      <bottom style="mediumDashDotDot">
        <color auto="1"/>
      </bottom>
      <diagonal/>
    </border>
    <border>
      <left/>
      <right/>
      <top style="mediumDashDot">
        <color auto="1"/>
      </top>
      <bottom/>
      <diagonal/>
    </border>
  </borders>
  <cellStyleXfs count="1">
    <xf numFmtId="0" fontId="0" fillId="0" borderId="0"/>
  </cellStyleXfs>
  <cellXfs count="38">
    <xf numFmtId="0" fontId="0" fillId="0" borderId="0" xfId="0"/>
    <xf numFmtId="14" fontId="1" fillId="0" borderId="2" xfId="0" applyNumberFormat="1" applyFont="1" applyBorder="1" applyAlignment="1">
      <alignment horizontal="left"/>
    </xf>
    <xf numFmtId="14" fontId="1" fillId="0" borderId="1" xfId="0" applyNumberFormat="1" applyFont="1" applyBorder="1" applyAlignment="1">
      <alignment horizontal="left"/>
    </xf>
    <xf numFmtId="164" fontId="2" fillId="0" borderId="2" xfId="0" applyNumberFormat="1" applyFont="1" applyBorder="1" applyAlignment="1">
      <alignment horizontal="left" vertical="center"/>
    </xf>
    <xf numFmtId="0" fontId="4" fillId="0" borderId="0" xfId="0" applyFont="1" applyAlignment="1">
      <alignment horizontal="left"/>
    </xf>
    <xf numFmtId="0" fontId="4" fillId="0" borderId="0" xfId="0" applyFont="1"/>
    <xf numFmtId="0" fontId="6" fillId="0" borderId="0" xfId="0" applyFont="1" applyBorder="1" applyAlignment="1">
      <alignment horizontal="left"/>
    </xf>
    <xf numFmtId="0" fontId="7" fillId="0" borderId="0" xfId="0" applyFont="1" applyAlignment="1">
      <alignment horizontal="left"/>
    </xf>
    <xf numFmtId="0" fontId="8" fillId="0" borderId="0" xfId="0" applyFont="1" applyAlignment="1">
      <alignment horizontal="left"/>
    </xf>
    <xf numFmtId="0" fontId="7" fillId="0" borderId="1" xfId="0" applyFont="1" applyBorder="1" applyAlignment="1">
      <alignment horizontal="left"/>
    </xf>
    <xf numFmtId="0" fontId="4" fillId="0" borderId="0" xfId="0" applyFont="1" applyAlignment="1"/>
    <xf numFmtId="0" fontId="7" fillId="0" borderId="2" xfId="0" applyFont="1" applyBorder="1" applyAlignment="1">
      <alignment horizontal="left"/>
    </xf>
    <xf numFmtId="0" fontId="8" fillId="0" borderId="0" xfId="0" applyFont="1" applyAlignment="1">
      <alignment horizontal="left" vertical="center" wrapText="1"/>
    </xf>
    <xf numFmtId="0" fontId="7" fillId="0" borderId="0" xfId="0" applyFont="1" applyAlignment="1">
      <alignment horizontal="left" vertical="center" wrapText="1"/>
    </xf>
    <xf numFmtId="164" fontId="7" fillId="0" borderId="0" xfId="0" applyNumberFormat="1" applyFont="1" applyAlignment="1">
      <alignment horizontal="left" vertical="center" wrapText="1"/>
    </xf>
    <xf numFmtId="164" fontId="8" fillId="0" borderId="0" xfId="0" applyNumberFormat="1" applyFont="1" applyAlignment="1">
      <alignment horizontal="left" vertical="center" wrapText="1"/>
    </xf>
    <xf numFmtId="0" fontId="9" fillId="0" borderId="0" xfId="0" applyFont="1" applyAlignment="1">
      <alignment vertical="center"/>
    </xf>
    <xf numFmtId="0" fontId="8" fillId="0" borderId="0" xfId="0" applyFont="1" applyAlignment="1">
      <alignment horizontal="center" vertical="center"/>
    </xf>
    <xf numFmtId="164" fontId="8" fillId="0" borderId="1" xfId="0" applyNumberFormat="1" applyFont="1" applyBorder="1" applyAlignment="1">
      <alignment horizontal="left" vertical="center"/>
    </xf>
    <xf numFmtId="0" fontId="7" fillId="0" borderId="0" xfId="0" applyFont="1" applyAlignment="1">
      <alignment vertical="center"/>
    </xf>
    <xf numFmtId="0" fontId="7" fillId="0" borderId="0" xfId="0" applyFont="1" applyAlignment="1">
      <alignment horizontal="left" vertical="center"/>
    </xf>
    <xf numFmtId="164" fontId="8" fillId="0" borderId="2" xfId="0" applyNumberFormat="1" applyFont="1" applyBorder="1" applyAlignment="1">
      <alignment horizontal="left" vertical="center"/>
    </xf>
    <xf numFmtId="0" fontId="4" fillId="0" borderId="0" xfId="0" applyFont="1" applyBorder="1" applyAlignment="1">
      <alignment horizontal="right"/>
    </xf>
    <xf numFmtId="0" fontId="8" fillId="0" borderId="4" xfId="0" applyFont="1" applyBorder="1" applyAlignment="1">
      <alignment horizontal="left"/>
    </xf>
    <xf numFmtId="0" fontId="7" fillId="0" borderId="4" xfId="0" applyFont="1" applyBorder="1" applyAlignment="1">
      <alignment horizontal="left"/>
    </xf>
    <xf numFmtId="0" fontId="8" fillId="0" borderId="0" xfId="0" applyFont="1" applyBorder="1" applyAlignment="1">
      <alignment horizontal="left"/>
    </xf>
    <xf numFmtId="0" fontId="7" fillId="0" borderId="0" xfId="0" applyFont="1"/>
    <xf numFmtId="0" fontId="7" fillId="0" borderId="0" xfId="0" applyFont="1" applyAlignment="1">
      <alignment horizontal="right"/>
    </xf>
    <xf numFmtId="0" fontId="7" fillId="0" borderId="5" xfId="0" applyFont="1" applyBorder="1" applyAlignment="1">
      <alignment horizontal="left"/>
    </xf>
    <xf numFmtId="0" fontId="11" fillId="0" borderId="0" xfId="0" applyFont="1" applyAlignment="1">
      <alignment horizontal="left" vertical="center"/>
    </xf>
    <xf numFmtId="0" fontId="3" fillId="0" borderId="0" xfId="0" applyFont="1" applyAlignment="1">
      <alignment horizontal="left" vertical="center" wrapText="1"/>
    </xf>
    <xf numFmtId="0" fontId="12" fillId="0" borderId="0" xfId="0" applyFont="1" applyAlignment="1">
      <alignment horizontal="left"/>
    </xf>
    <xf numFmtId="0" fontId="5" fillId="0" borderId="3" xfId="0" applyFont="1" applyBorder="1" applyAlignment="1">
      <alignment horizontal="left" vertical="top"/>
    </xf>
    <xf numFmtId="0" fontId="7" fillId="0" borderId="1" xfId="0" applyFont="1" applyBorder="1" applyAlignment="1">
      <alignment horizontal="left"/>
    </xf>
    <xf numFmtId="0" fontId="10" fillId="0" borderId="1" xfId="0" applyFont="1" applyBorder="1" applyAlignment="1">
      <alignment horizontal="left" vertical="top"/>
    </xf>
    <xf numFmtId="0" fontId="4" fillId="0" borderId="0" xfId="0" applyFont="1" applyBorder="1" applyAlignment="1">
      <alignment horizontal="right"/>
    </xf>
    <xf numFmtId="0" fontId="6" fillId="0" borderId="6" xfId="0" applyFont="1" applyBorder="1" applyAlignment="1">
      <alignment horizontal="left" vertical="center" wrapText="1"/>
    </xf>
    <xf numFmtId="9" fontId="8" fillId="0" borderId="2" xfId="0" applyNumberFormat="1" applyFont="1" applyBorder="1" applyAlignment="1">
      <alignment horizontal="left" vertical="center"/>
    </xf>
  </cellXfs>
  <cellStyles count="1">
    <cellStyle name="Normal" xfId="0" builtinId="0"/>
  </cellStyles>
  <dxfs count="7">
    <dxf>
      <font>
        <b/>
        <strike val="0"/>
        <outline val="0"/>
        <shadow val="0"/>
        <u val="none"/>
        <vertAlign val="baseline"/>
        <sz val="11"/>
        <color auto="1"/>
        <name val="Roboto"/>
        <scheme val="none"/>
      </font>
      <alignment horizontal="left" vertical="center" textRotation="0" wrapText="1" indent="0" justifyLastLine="0" shrinkToFit="0" readingOrder="0"/>
    </dxf>
    <dxf>
      <font>
        <strike val="0"/>
        <outline val="0"/>
        <shadow val="0"/>
        <u val="none"/>
        <vertAlign val="baseline"/>
        <color auto="1"/>
        <name val="Roboto"/>
        <scheme val="none"/>
      </font>
      <alignment horizontal="left" vertical="center" textRotation="0" wrapText="1" indent="0" justifyLastLine="0" shrinkToFit="0" readingOrder="0"/>
    </dxf>
    <dxf>
      <font>
        <strike val="0"/>
        <outline val="0"/>
        <shadow val="0"/>
        <u val="none"/>
        <vertAlign val="baseline"/>
        <color auto="1"/>
        <name val="Roboto"/>
        <scheme val="none"/>
      </font>
      <numFmt numFmtId="164" formatCode="&quot;$&quot;#,##0.00"/>
      <alignment horizontal="left" vertical="center" textRotation="0" wrapText="1" indent="0" justifyLastLine="0" shrinkToFit="0" readingOrder="0"/>
    </dxf>
    <dxf>
      <font>
        <strike val="0"/>
        <outline val="0"/>
        <shadow val="0"/>
        <u val="none"/>
        <vertAlign val="baseline"/>
        <color auto="1"/>
        <name val="Roboto"/>
        <scheme val="none"/>
      </font>
      <alignment horizontal="left" vertical="center" textRotation="0" wrapText="1" indent="0" justifyLastLine="0" shrinkToFit="0" readingOrder="0"/>
    </dxf>
    <dxf>
      <font>
        <strike val="0"/>
        <outline val="0"/>
        <shadow val="0"/>
        <u val="none"/>
        <vertAlign val="baseline"/>
        <color auto="1"/>
        <name val="Roboto"/>
        <scheme val="none"/>
      </font>
      <alignment horizontal="left" vertical="center" textRotation="0" wrapText="1" indent="0" justifyLastLine="0" shrinkToFit="0" readingOrder="0"/>
    </dxf>
    <dxf>
      <font>
        <strike val="0"/>
        <outline val="0"/>
        <shadow val="0"/>
        <u val="none"/>
        <vertAlign val="baseline"/>
        <color auto="1"/>
        <name val="Roboto"/>
        <scheme val="none"/>
      </font>
      <alignment horizontal="left" vertical="center" textRotation="0" wrapText="1" indent="0" justifyLastLine="0" shrinkToFit="0" readingOrder="0"/>
    </dxf>
    <dxf>
      <font>
        <b/>
        <i val="0"/>
        <strike val="0"/>
        <condense val="0"/>
        <extend val="0"/>
        <outline val="0"/>
        <shadow val="0"/>
        <u val="none"/>
        <vertAlign val="baseline"/>
        <sz val="11"/>
        <color theme="0"/>
        <name val="Roboto"/>
        <scheme val="none"/>
      </font>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4:F21" totalsRowShown="0" headerRowDxfId="6" dataDxfId="5">
  <autoFilter ref="B14:F21"/>
  <tableColumns count="5">
    <tableColumn id="1" name="Sr #" dataDxfId="4"/>
    <tableColumn id="2" name=" Description of Service" dataDxfId="3"/>
    <tableColumn id="3" name="Unit Price" dataDxfId="2"/>
    <tableColumn id="4" name="Quantity" dataDxfId="1"/>
    <tableColumn id="5" name="Total (USD)" dataDxfId="0">
      <calculatedColumnFormula>IF(D15="","",D15*E15)</calculatedColumnFormula>
    </tableColumn>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45"/>
  <sheetViews>
    <sheetView showGridLines="0" tabSelected="1" topLeftCell="A22" zoomScale="115" zoomScaleNormal="115" workbookViewId="0">
      <selection activeCell="H18" sqref="H18"/>
    </sheetView>
  </sheetViews>
  <sheetFormatPr defaultRowHeight="15" x14ac:dyDescent="0.25"/>
  <cols>
    <col min="1" max="1" width="4.7109375" style="5" customWidth="1"/>
    <col min="2" max="2" width="23.7109375" style="5" customWidth="1"/>
    <col min="3" max="3" width="34.85546875" style="5" customWidth="1"/>
    <col min="4" max="4" width="23.140625" style="5" customWidth="1"/>
    <col min="5" max="5" width="26.7109375" style="5" customWidth="1"/>
    <col min="6" max="6" width="32.85546875" style="5" customWidth="1"/>
    <col min="7" max="16384" width="9.140625" style="5"/>
  </cols>
  <sheetData>
    <row r="1" spans="2:6" x14ac:dyDescent="0.25">
      <c r="B1" s="4"/>
      <c r="C1" s="4"/>
      <c r="D1" s="4"/>
      <c r="E1" s="4"/>
      <c r="F1" s="4"/>
    </row>
    <row r="2" spans="2:6" ht="35.25" thickBot="1" x14ac:dyDescent="0.3">
      <c r="B2" s="32" t="s">
        <v>27</v>
      </c>
      <c r="C2" s="32"/>
      <c r="D2" s="32"/>
      <c r="E2" s="32"/>
      <c r="F2" s="32"/>
    </row>
    <row r="3" spans="2:6" ht="33" customHeight="1" x14ac:dyDescent="0.25">
      <c r="B3" s="36" t="s">
        <v>28</v>
      </c>
      <c r="C3" s="36"/>
      <c r="D3" s="36"/>
      <c r="E3" s="36"/>
      <c r="F3" s="36"/>
    </row>
    <row r="4" spans="2:6" ht="8.25" customHeight="1" x14ac:dyDescent="0.25">
      <c r="B4" s="6"/>
      <c r="C4" s="6"/>
      <c r="D4" s="6"/>
      <c r="E4" s="6"/>
      <c r="F4" s="6"/>
    </row>
    <row r="5" spans="2:6" s="10" customFormat="1" ht="24.95" customHeight="1" x14ac:dyDescent="0.3">
      <c r="B5" s="7" t="s">
        <v>29</v>
      </c>
      <c r="C5" s="7"/>
      <c r="D5" s="7"/>
      <c r="E5" s="8" t="s">
        <v>26</v>
      </c>
      <c r="F5" s="9" t="s">
        <v>30</v>
      </c>
    </row>
    <row r="6" spans="2:6" s="10" customFormat="1" ht="24.95" customHeight="1" x14ac:dyDescent="0.3">
      <c r="B6" s="7" t="s">
        <v>18</v>
      </c>
      <c r="C6" s="7"/>
      <c r="D6" s="7"/>
      <c r="E6" s="8" t="s">
        <v>9</v>
      </c>
      <c r="F6" s="1">
        <f ca="1">TODAY()</f>
        <v>45660</v>
      </c>
    </row>
    <row r="7" spans="2:6" s="10" customFormat="1" ht="24.95" customHeight="1" x14ac:dyDescent="0.3">
      <c r="B7" s="7" t="s">
        <v>19</v>
      </c>
      <c r="C7" s="7"/>
      <c r="D7" s="7"/>
      <c r="E7" s="8" t="s">
        <v>31</v>
      </c>
      <c r="F7" s="1">
        <f ca="1">TODAY()+14</f>
        <v>45674</v>
      </c>
    </row>
    <row r="8" spans="2:6" s="10" customFormat="1" ht="24.95" customHeight="1" x14ac:dyDescent="0.3">
      <c r="B8" s="7" t="s">
        <v>20</v>
      </c>
      <c r="C8" s="7"/>
      <c r="D8" s="7"/>
      <c r="E8" s="8" t="s">
        <v>33</v>
      </c>
      <c r="F8" s="11" t="s">
        <v>32</v>
      </c>
    </row>
    <row r="9" spans="2:6" s="10" customFormat="1" ht="24.95" customHeight="1" x14ac:dyDescent="0.3">
      <c r="B9" s="7"/>
      <c r="C9" s="7"/>
      <c r="D9" s="7"/>
      <c r="E9" s="8" t="s">
        <v>37</v>
      </c>
      <c r="F9" s="11" t="s">
        <v>36</v>
      </c>
    </row>
    <row r="10" spans="2:6" s="10" customFormat="1" ht="24.95" customHeight="1" x14ac:dyDescent="0.3">
      <c r="B10" s="7"/>
      <c r="C10" s="7"/>
      <c r="D10" s="7"/>
      <c r="E10" s="8" t="s">
        <v>35</v>
      </c>
      <c r="F10" s="11" t="s">
        <v>34</v>
      </c>
    </row>
    <row r="11" spans="2:6" ht="16.5" x14ac:dyDescent="0.3">
      <c r="B11" s="7"/>
      <c r="C11" s="7"/>
      <c r="D11" s="7"/>
      <c r="E11" s="7"/>
      <c r="F11" s="7"/>
    </row>
    <row r="12" spans="2:6" ht="16.5" x14ac:dyDescent="0.3">
      <c r="B12" s="8" t="s">
        <v>38</v>
      </c>
      <c r="C12" s="7"/>
      <c r="D12" s="7"/>
      <c r="E12" s="7"/>
      <c r="F12" s="7"/>
    </row>
    <row r="13" spans="2:6" ht="16.5" x14ac:dyDescent="0.3">
      <c r="B13" s="7"/>
      <c r="C13" s="7"/>
      <c r="D13" s="7"/>
      <c r="E13" s="7"/>
      <c r="F13" s="7"/>
    </row>
    <row r="14" spans="2:6" ht="30" customHeight="1" x14ac:dyDescent="0.25">
      <c r="B14" s="30" t="s">
        <v>39</v>
      </c>
      <c r="C14" s="30" t="s">
        <v>40</v>
      </c>
      <c r="D14" s="30" t="s">
        <v>0</v>
      </c>
      <c r="E14" s="30" t="s">
        <v>1</v>
      </c>
      <c r="F14" s="30" t="s">
        <v>2</v>
      </c>
    </row>
    <row r="15" spans="2:6" ht="30" customHeight="1" x14ac:dyDescent="0.25">
      <c r="B15" s="13">
        <v>101</v>
      </c>
      <c r="C15" s="13" t="s">
        <v>41</v>
      </c>
      <c r="D15" s="14">
        <v>500</v>
      </c>
      <c r="E15" s="13">
        <v>2</v>
      </c>
      <c r="F15" s="15">
        <f>IF(D15="","",D15*E15)</f>
        <v>1000</v>
      </c>
    </row>
    <row r="16" spans="2:6" ht="30" customHeight="1" x14ac:dyDescent="0.25">
      <c r="B16" s="13">
        <v>102</v>
      </c>
      <c r="C16" s="13" t="s">
        <v>42</v>
      </c>
      <c r="D16" s="14">
        <v>1000</v>
      </c>
      <c r="E16" s="13">
        <v>1</v>
      </c>
      <c r="F16" s="15">
        <f t="shared" ref="F16:F19" si="0">IF(D16="","",D16*E16)</f>
        <v>1000</v>
      </c>
    </row>
    <row r="17" spans="2:6" ht="30" customHeight="1" x14ac:dyDescent="0.25">
      <c r="B17" s="13">
        <v>103</v>
      </c>
      <c r="C17" s="13" t="s">
        <v>43</v>
      </c>
      <c r="D17" s="14">
        <v>200</v>
      </c>
      <c r="E17" s="13">
        <v>2</v>
      </c>
      <c r="F17" s="15">
        <f t="shared" si="0"/>
        <v>400</v>
      </c>
    </row>
    <row r="18" spans="2:6" ht="30" customHeight="1" x14ac:dyDescent="0.25">
      <c r="B18" s="13">
        <v>104</v>
      </c>
      <c r="C18" s="13" t="s">
        <v>44</v>
      </c>
      <c r="D18" s="14">
        <v>150</v>
      </c>
      <c r="E18" s="13">
        <v>2</v>
      </c>
      <c r="F18" s="15">
        <f t="shared" si="0"/>
        <v>300</v>
      </c>
    </row>
    <row r="19" spans="2:6" ht="30" customHeight="1" x14ac:dyDescent="0.25">
      <c r="B19" s="13">
        <v>105</v>
      </c>
      <c r="C19" s="13" t="s">
        <v>45</v>
      </c>
      <c r="D19" s="14">
        <v>100</v>
      </c>
      <c r="E19" s="13">
        <v>1</v>
      </c>
      <c r="F19" s="15">
        <f t="shared" si="0"/>
        <v>100</v>
      </c>
    </row>
    <row r="20" spans="2:6" ht="30" customHeight="1" x14ac:dyDescent="0.25">
      <c r="B20" s="13">
        <v>106</v>
      </c>
      <c r="C20" s="13" t="s">
        <v>46</v>
      </c>
      <c r="D20" s="14">
        <v>50</v>
      </c>
      <c r="E20" s="13">
        <v>5</v>
      </c>
      <c r="F20" s="15">
        <f>IF(D20="","",D20*E20)</f>
        <v>250</v>
      </c>
    </row>
    <row r="21" spans="2:6" ht="30" customHeight="1" x14ac:dyDescent="0.25">
      <c r="B21" s="13"/>
      <c r="C21" s="13"/>
      <c r="D21" s="14"/>
      <c r="E21" s="13"/>
      <c r="F21" s="15" t="str">
        <f>IF(D21="","",D21*E21)</f>
        <v/>
      </c>
    </row>
    <row r="22" spans="2:6" ht="16.5" x14ac:dyDescent="0.3">
      <c r="B22" s="7"/>
      <c r="C22" s="7"/>
      <c r="D22" s="7"/>
      <c r="E22" s="7"/>
      <c r="F22" s="7"/>
    </row>
    <row r="23" spans="2:6" ht="24.95" customHeight="1" x14ac:dyDescent="0.3">
      <c r="B23" s="16" t="s">
        <v>21</v>
      </c>
      <c r="C23" s="7"/>
      <c r="D23" s="17" t="s">
        <v>12</v>
      </c>
      <c r="E23" s="12" t="s">
        <v>3</v>
      </c>
      <c r="F23" s="18">
        <f>SUM(Table1[Total (USD)])</f>
        <v>3050</v>
      </c>
    </row>
    <row r="24" spans="2:6" ht="24.95" customHeight="1" x14ac:dyDescent="0.3">
      <c r="B24" s="19" t="s">
        <v>22</v>
      </c>
      <c r="C24" s="7"/>
      <c r="D24" s="7"/>
      <c r="E24" s="20" t="s">
        <v>53</v>
      </c>
      <c r="F24" s="37">
        <v>0.1</v>
      </c>
    </row>
    <row r="25" spans="2:6" ht="24.95" customHeight="1" x14ac:dyDescent="0.3">
      <c r="B25" s="19" t="s">
        <v>23</v>
      </c>
      <c r="C25" s="12"/>
      <c r="D25" s="7"/>
      <c r="E25" s="20" t="s">
        <v>10</v>
      </c>
      <c r="F25" s="21">
        <f>F24*F23</f>
        <v>305</v>
      </c>
    </row>
    <row r="26" spans="2:6" ht="24.95" customHeight="1" x14ac:dyDescent="0.3">
      <c r="B26" s="19" t="s">
        <v>49</v>
      </c>
      <c r="C26" s="12"/>
      <c r="D26" s="7"/>
      <c r="E26" s="20" t="s">
        <v>47</v>
      </c>
      <c r="F26" s="37">
        <v>0.1</v>
      </c>
    </row>
    <row r="27" spans="2:6" ht="24.95" customHeight="1" x14ac:dyDescent="0.3">
      <c r="B27" s="19" t="s">
        <v>24</v>
      </c>
      <c r="C27" s="12"/>
      <c r="D27" s="7"/>
      <c r="E27" s="20" t="s">
        <v>48</v>
      </c>
      <c r="F27" s="3">
        <f>F23*F26</f>
        <v>305</v>
      </c>
    </row>
    <row r="28" spans="2:6" ht="24.95" customHeight="1" x14ac:dyDescent="0.3">
      <c r="B28" s="20" t="s">
        <v>50</v>
      </c>
      <c r="C28" s="12"/>
      <c r="D28" s="7"/>
      <c r="E28" s="20" t="s">
        <v>11</v>
      </c>
      <c r="F28" s="21">
        <f>F23+F25-F27</f>
        <v>3050</v>
      </c>
    </row>
    <row r="29" spans="2:6" ht="24.95" customHeight="1" x14ac:dyDescent="0.3">
      <c r="B29" s="20" t="s">
        <v>51</v>
      </c>
      <c r="C29" s="7"/>
      <c r="D29" s="7"/>
      <c r="E29" s="35" t="s">
        <v>25</v>
      </c>
      <c r="F29" s="35"/>
    </row>
    <row r="30" spans="2:6" ht="24.95" customHeight="1" thickBot="1" x14ac:dyDescent="0.35">
      <c r="B30" s="20"/>
      <c r="C30" s="7"/>
      <c r="D30" s="7"/>
      <c r="E30" s="22"/>
      <c r="F30" s="22"/>
    </row>
    <row r="31" spans="2:6" ht="16.5" x14ac:dyDescent="0.3">
      <c r="B31" s="23"/>
      <c r="C31" s="24"/>
      <c r="D31" s="24"/>
      <c r="E31" s="24"/>
      <c r="F31" s="24"/>
    </row>
    <row r="32" spans="2:6" ht="16.5" x14ac:dyDescent="0.3">
      <c r="B32" s="25" t="s">
        <v>4</v>
      </c>
      <c r="C32" s="7"/>
      <c r="D32" s="7"/>
      <c r="E32" s="7"/>
      <c r="F32" s="7"/>
    </row>
    <row r="33" spans="2:6" ht="16.5" x14ac:dyDescent="0.3">
      <c r="B33" s="19" t="s">
        <v>52</v>
      </c>
      <c r="C33" s="7"/>
      <c r="D33" s="7"/>
      <c r="E33" s="7"/>
      <c r="F33" s="7"/>
    </row>
    <row r="34" spans="2:6" ht="16.5" x14ac:dyDescent="0.3">
      <c r="B34" s="19" t="s">
        <v>5</v>
      </c>
      <c r="C34" s="7"/>
      <c r="D34" s="7"/>
      <c r="E34" s="7"/>
      <c r="F34" s="7"/>
    </row>
    <row r="35" spans="2:6" ht="16.5" x14ac:dyDescent="0.3">
      <c r="B35" s="7"/>
      <c r="C35" s="7"/>
      <c r="D35" s="7"/>
      <c r="E35" s="7"/>
      <c r="F35" s="7"/>
    </row>
    <row r="36" spans="2:6" ht="24.95" customHeight="1" x14ac:dyDescent="0.3">
      <c r="B36" s="8" t="s">
        <v>6</v>
      </c>
      <c r="C36" s="33" t="s">
        <v>7</v>
      </c>
      <c r="D36" s="33"/>
      <c r="E36" s="33"/>
      <c r="F36" s="33"/>
    </row>
    <row r="37" spans="2:6" ht="16.5" x14ac:dyDescent="0.3">
      <c r="B37" s="7"/>
      <c r="C37" s="7"/>
      <c r="D37" s="7"/>
      <c r="E37" s="7"/>
      <c r="F37" s="7"/>
    </row>
    <row r="38" spans="2:6" ht="16.5" x14ac:dyDescent="0.3">
      <c r="B38" s="8" t="s">
        <v>8</v>
      </c>
      <c r="C38" s="7"/>
      <c r="D38" s="7"/>
      <c r="E38" s="7"/>
      <c r="F38" s="7"/>
    </row>
    <row r="39" spans="2:6" ht="24.95" customHeight="1" x14ac:dyDescent="0.3">
      <c r="B39" s="7" t="s">
        <v>13</v>
      </c>
      <c r="C39" s="33" t="s">
        <v>14</v>
      </c>
      <c r="D39" s="33"/>
      <c r="E39" s="33"/>
      <c r="F39" s="33"/>
    </row>
    <row r="40" spans="2:6" ht="16.5" x14ac:dyDescent="0.3">
      <c r="B40" s="26"/>
      <c r="C40" s="7"/>
      <c r="D40" s="7"/>
      <c r="E40" s="7"/>
      <c r="F40" s="7"/>
    </row>
    <row r="41" spans="2:6" ht="35.1" customHeight="1" x14ac:dyDescent="0.3">
      <c r="B41" s="7" t="s">
        <v>15</v>
      </c>
      <c r="C41" s="34" t="s">
        <v>16</v>
      </c>
      <c r="D41" s="34"/>
      <c r="E41" s="27" t="s">
        <v>9</v>
      </c>
      <c r="F41" s="2">
        <f ca="1">TODAY()</f>
        <v>45660</v>
      </c>
    </row>
    <row r="42" spans="2:6" ht="16.5" x14ac:dyDescent="0.3">
      <c r="B42" s="7"/>
      <c r="C42" s="7"/>
      <c r="D42" s="7"/>
      <c r="E42" s="7"/>
      <c r="F42" s="7"/>
    </row>
    <row r="43" spans="2:6" ht="17.25" thickBot="1" x14ac:dyDescent="0.35">
      <c r="B43" s="28"/>
      <c r="C43" s="28"/>
      <c r="D43" s="28"/>
      <c r="E43" s="28"/>
      <c r="F43" s="28"/>
    </row>
    <row r="44" spans="2:6" ht="16.5" x14ac:dyDescent="0.3">
      <c r="B44" s="31" t="s">
        <v>17</v>
      </c>
      <c r="C44" s="7"/>
      <c r="D44" s="7"/>
      <c r="E44" s="7"/>
      <c r="F44" s="7"/>
    </row>
    <row r="45" spans="2:6" ht="18" x14ac:dyDescent="0.25">
      <c r="B45" s="29"/>
      <c r="C45" s="4"/>
      <c r="D45" s="4"/>
      <c r="E45" s="4"/>
      <c r="F45" s="4"/>
    </row>
  </sheetData>
  <mergeCells count="6">
    <mergeCell ref="B2:F2"/>
    <mergeCell ref="C36:F36"/>
    <mergeCell ref="C39:F39"/>
    <mergeCell ref="C41:D41"/>
    <mergeCell ref="B3:F3"/>
    <mergeCell ref="E29:F29"/>
  </mergeCells>
  <dataValidations count="2">
    <dataValidation allowBlank="1" showInputMessage="1" showErrorMessage="1" prompt="[Client's Name or Company Name]" sqref="F8:F9"/>
    <dataValidation allowBlank="1" showInputMessage="1" showErrorMessage="1" prompt="A Freight and Logistics Quotation outlines the costs associated with transporting goods, including shipping fees, handling, storage, and any additional services such as customs clearance or delivery charges. It’s typically provided for shipping services." sqref="B2:F2"/>
  </dataValidations>
  <pageMargins left="0.25" right="0.25" top="0.75" bottom="0.75" header="0.3" footer="0.3"/>
  <pageSetup scale="76"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Quotation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2025-01-02T10:38:04Z</cp:lastPrinted>
  <dcterms:created xsi:type="dcterms:W3CDTF">2024-12-31T11:30:53Z</dcterms:created>
  <dcterms:modified xsi:type="dcterms:W3CDTF">2025-01-03T12:07:25Z</dcterms:modified>
</cp:coreProperties>
</file>