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9010" windowHeight="1251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G17" i="1"/>
  <c r="E22" i="1"/>
  <c r="E23" i="1"/>
  <c r="E24" i="1"/>
  <c r="G15" i="1"/>
  <c r="G16" i="1"/>
  <c r="G14" i="1"/>
  <c r="G26" i="1" l="1"/>
  <c r="G43" i="1"/>
  <c r="G5" i="1"/>
  <c r="G28" i="1" l="1"/>
  <c r="G30" i="1" s="1"/>
</calcChain>
</file>

<file path=xl/sharedStrings.xml><?xml version="1.0" encoding="utf-8"?>
<sst xmlns="http://schemas.openxmlformats.org/spreadsheetml/2006/main" count="62" uniqueCount="60">
  <si>
    <t>Unit Price</t>
  </si>
  <si>
    <t>Quantity</t>
  </si>
  <si>
    <t>Subtotal</t>
  </si>
  <si>
    <t>Payment Terms:</t>
  </si>
  <si>
    <t>Accepted payment methods: [Credit Card, Bank Transfer, PayPal, etc.]</t>
  </si>
  <si>
    <t>Prepared By:</t>
  </si>
  <si>
    <t>[Your Name and Position]</t>
  </si>
  <si>
    <t>CSQ-001</t>
  </si>
  <si>
    <t>Date:</t>
  </si>
  <si>
    <t>Tax applied (%)</t>
  </si>
  <si>
    <t>Tax amount ($)</t>
  </si>
  <si>
    <t>Total ($)</t>
  </si>
  <si>
    <t>Summary -&gt;&gt;</t>
  </si>
  <si>
    <t>Name:</t>
  </si>
  <si>
    <t>[Name and Position]</t>
  </si>
  <si>
    <t xml:space="preserve">Signature: </t>
  </si>
  <si>
    <t>IrhaPheeko</t>
  </si>
  <si>
    <t>By xltemplates.org</t>
  </si>
  <si>
    <t>Discount (if any) [$]</t>
  </si>
  <si>
    <t>[Your Company Name]</t>
  </si>
  <si>
    <t>[Your Company Address]</t>
  </si>
  <si>
    <t>[website]</t>
  </si>
  <si>
    <t>Terms &amp; Conditions:</t>
  </si>
  <si>
    <t>2. Payment terms: [e.g., 50% upfront, 50% upon delivery].</t>
  </si>
  <si>
    <t>4. Warranty/Guarantee: [If applicable].</t>
  </si>
  <si>
    <t>5. Any additional terms specific to the quotation.</t>
  </si>
  <si>
    <t>All payments must be made within 7 business days of quote date.</t>
  </si>
  <si>
    <r>
      <t>Quotation Number:</t>
    </r>
    <r>
      <rPr>
        <sz val="11"/>
        <rFont val="Roboto"/>
      </rPr>
      <t xml:space="preserve"> </t>
    </r>
  </si>
  <si>
    <t xml:space="preserve"> Description</t>
  </si>
  <si>
    <t>Customer Name:</t>
  </si>
  <si>
    <t>Customer Address:</t>
  </si>
  <si>
    <t>123 Main Street, Springfield</t>
  </si>
  <si>
    <t>Contact:</t>
  </si>
  <si>
    <t>(555) 987-6543</t>
  </si>
  <si>
    <t>Remarks</t>
  </si>
  <si>
    <t>Custom Gadget</t>
  </si>
  <si>
    <t>On-Site Installation</t>
  </si>
  <si>
    <t>1. Prices are provisional and subject to change based on final requirements and specifications.</t>
  </si>
  <si>
    <t>3. This quotation is valid until January 31, 2025.</t>
  </si>
  <si>
    <t>Approval:</t>
  </si>
  <si>
    <t>QUOTATION -(custom)</t>
  </si>
  <si>
    <t>A custom quotation is a tailored pricing proposal created to meet a specific buyer's unique requirements, considering factors like personalized specifications, project scope, or special terms beyond standard offerings.</t>
  </si>
  <si>
    <t>John Doe</t>
  </si>
  <si>
    <t>Company</t>
  </si>
  <si>
    <t>ABC Corp.</t>
  </si>
  <si>
    <t>[Phone, Email]</t>
  </si>
  <si>
    <t>Quotation for Custom Project:</t>
  </si>
  <si>
    <t>Custom design and installation of office furniture, tailored to ABC Corp's specific space requirements.</t>
  </si>
  <si>
    <t>Item No.</t>
  </si>
  <si>
    <t>Custom Desk (L-Shaped)</t>
  </si>
  <si>
    <t>Customization Cost ($)</t>
  </si>
  <si>
    <t>Additional Services</t>
  </si>
  <si>
    <t>Service Description</t>
  </si>
  <si>
    <t>Hours</t>
  </si>
  <si>
    <t>Rate/Hour</t>
  </si>
  <si>
    <t>Total Cost</t>
  </si>
  <si>
    <t>Design Consultation</t>
  </si>
  <si>
    <t>Delivery and Installation</t>
  </si>
  <si>
    <t>Special instructions</t>
  </si>
  <si>
    <t>Prices include applicable taxes and delivery.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</si>
</sst>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rgb="FFC00000"/>
      <name val="Roboto"/>
    </font>
    <font>
      <b/>
      <sz val="11"/>
      <color rgb="FFC00000"/>
      <name val="Roboto"/>
    </font>
    <font>
      <b/>
      <sz val="11"/>
      <color theme="0"/>
      <name val="Roboto"/>
    </font>
    <font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Roboto"/>
    </font>
    <font>
      <b/>
      <sz val="11"/>
      <name val="Roboto"/>
    </font>
    <font>
      <b/>
      <sz val="12"/>
      <name val="Roboto"/>
    </font>
    <font>
      <sz val="11"/>
      <name val="Bestlife"/>
    </font>
    <font>
      <b/>
      <sz val="13.5"/>
      <name val="Calibri"/>
      <family val="2"/>
      <scheme val="minor"/>
    </font>
    <font>
      <sz val="9"/>
      <color rgb="FFC00000"/>
      <name val="Roboto"/>
    </font>
    <font>
      <b/>
      <sz val="24"/>
      <color rgb="FFC00000"/>
      <name val="Roboto"/>
    </font>
    <font>
      <b/>
      <sz val="12"/>
      <color theme="1"/>
      <name val="Roboto"/>
    </font>
    <font>
      <sz val="11"/>
      <color theme="1"/>
      <name val="Roboto"/>
    </font>
    <font>
      <b/>
      <sz val="11"/>
      <color theme="1"/>
      <name val="Roboto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slantDashDot">
        <color auto="1"/>
      </bottom>
      <diagonal/>
    </border>
    <border>
      <left/>
      <right/>
      <top style="slantDashDot">
        <color auto="1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14" fontId="1" fillId="0" borderId="2" xfId="0" applyNumberFormat="1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164" fontId="2" fillId="0" borderId="2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4" fillId="0" borderId="0" xfId="0" applyFont="1" applyAlignment="1"/>
    <xf numFmtId="0" fontId="6" fillId="0" borderId="2" xfId="0" applyFont="1" applyBorder="1" applyAlignment="1">
      <alignment horizontal="left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left" vertical="center" wrapText="1"/>
    </xf>
    <xf numFmtId="164" fontId="7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9" fontId="6" fillId="0" borderId="2" xfId="0" applyNumberFormat="1" applyFont="1" applyBorder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4" fillId="0" borderId="3" xfId="0" applyFont="1" applyBorder="1"/>
    <xf numFmtId="0" fontId="6" fillId="0" borderId="0" xfId="0" applyFont="1" applyBorder="1" applyAlignment="1">
      <alignment horizontal="left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/>
    </xf>
    <xf numFmtId="0" fontId="4" fillId="0" borderId="3" xfId="0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 vertical="top"/>
    </xf>
    <xf numFmtId="0" fontId="6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right"/>
    </xf>
    <xf numFmtId="0" fontId="5" fillId="0" borderId="4" xfId="0" applyFont="1" applyBorder="1" applyAlignment="1">
      <alignment horizontal="left" wrapText="1"/>
    </xf>
    <xf numFmtId="0" fontId="12" fillId="0" borderId="3" xfId="0" applyFont="1" applyBorder="1" applyAlignment="1">
      <alignment horizontal="left" vertical="top"/>
    </xf>
    <xf numFmtId="0" fontId="0" fillId="0" borderId="0" xfId="0" applyAlignment="1">
      <alignment vertical="center" wrapText="1"/>
    </xf>
    <xf numFmtId="8" fontId="0" fillId="0" borderId="0" xfId="0" applyNumberForma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8" fontId="14" fillId="0" borderId="0" xfId="0" applyNumberFormat="1" applyFont="1" applyAlignment="1">
      <alignment horizontal="left" vertical="center" wrapText="1"/>
    </xf>
    <xf numFmtId="164" fontId="15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/>
    </xf>
  </cellXfs>
  <cellStyles count="1">
    <cellStyle name="Normal" xfId="0" builtinId="0"/>
  </cellStyles>
  <dxfs count="16">
    <dxf>
      <font>
        <b/>
        <strike val="0"/>
        <outline val="0"/>
        <shadow val="0"/>
        <u val="none"/>
        <vertAlign val="baseline"/>
        <name val="Robo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G17" totalsRowShown="0" headerRowDxfId="15" dataDxfId="14">
  <autoFilter ref="B13:G17"/>
  <tableColumns count="6">
    <tableColumn id="1" name="Item No." dataDxfId="13"/>
    <tableColumn id="2" name=" Description" dataDxfId="12"/>
    <tableColumn id="3" name="Unit Price" dataDxfId="11"/>
    <tableColumn id="4" name="Quantity" dataDxfId="10"/>
    <tableColumn id="5" name="Customization Cost ($)" dataDxfId="9">
      <calculatedColumnFormula>IF(D14="","",D14*E14)</calculatedColumnFormula>
    </tableColumn>
    <tableColumn id="6" name="Total ($)" dataDxfId="8">
      <calculatedColumnFormula>IF(E14="","",E14*(D14+F14))</calculatedColumnFormula>
    </tableColumn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1:G24" totalsRowShown="0" headerRowDxfId="5" dataDxfId="4">
  <autoFilter ref="B21:G24"/>
  <tableColumns count="6">
    <tableColumn id="1" name="Service Description" dataDxfId="7"/>
    <tableColumn id="2" name="Hours" dataDxfId="6"/>
    <tableColumn id="3" name="Rate/Hour" dataDxfId="2"/>
    <tableColumn id="4" name="Total Cost" dataDxfId="0">
      <calculatedColumnFormula>IF(C22&gt;0,C22*D22,0)</calculatedColumnFormula>
    </tableColumn>
    <tableColumn id="5" name="Remarks" dataDxfId="1"/>
    <tableColumn id="6" name="Special instructions" dataDxfId="3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7"/>
  <sheetViews>
    <sheetView showGridLines="0" tabSelected="1" zoomScale="115" zoomScaleNormal="115" workbookViewId="0">
      <selection activeCell="J21" sqref="J21"/>
    </sheetView>
  </sheetViews>
  <sheetFormatPr defaultRowHeight="15" x14ac:dyDescent="0.25"/>
  <cols>
    <col min="1" max="1" width="4.7109375" style="5" customWidth="1"/>
    <col min="2" max="3" width="25.7109375" style="5" customWidth="1"/>
    <col min="4" max="5" width="15.7109375" style="5" customWidth="1"/>
    <col min="6" max="6" width="27.140625" style="5" customWidth="1"/>
    <col min="7" max="7" width="30.140625" style="5" customWidth="1"/>
    <col min="8" max="16384" width="9.140625" style="5"/>
  </cols>
  <sheetData>
    <row r="1" spans="2:7" ht="9.75" customHeight="1" x14ac:dyDescent="0.25">
      <c r="B1" s="4"/>
      <c r="C1" s="4"/>
      <c r="D1" s="4"/>
      <c r="E1" s="4"/>
      <c r="F1" s="4"/>
    </row>
    <row r="2" spans="2:7" ht="35.25" thickBot="1" x14ac:dyDescent="0.3">
      <c r="B2" s="39" t="s">
        <v>40</v>
      </c>
      <c r="C2" s="39"/>
      <c r="D2" s="39"/>
      <c r="E2" s="39"/>
      <c r="F2" s="39"/>
      <c r="G2" s="39"/>
    </row>
    <row r="3" spans="2:7" ht="24.75" customHeight="1" x14ac:dyDescent="0.25">
      <c r="B3" s="38" t="s">
        <v>41</v>
      </c>
      <c r="C3" s="38"/>
      <c r="D3" s="38"/>
      <c r="E3" s="38"/>
      <c r="F3" s="38"/>
      <c r="G3" s="38"/>
    </row>
    <row r="4" spans="2:7" s="9" customFormat="1" ht="24.95" customHeight="1" x14ac:dyDescent="0.3">
      <c r="B4" s="6" t="s">
        <v>19</v>
      </c>
      <c r="C4" s="6"/>
      <c r="D4" s="6"/>
      <c r="F4" s="7" t="s">
        <v>27</v>
      </c>
      <c r="G4" s="8" t="s">
        <v>7</v>
      </c>
    </row>
    <row r="5" spans="2:7" s="9" customFormat="1" ht="24.95" customHeight="1" x14ac:dyDescent="0.3">
      <c r="B5" s="6" t="s">
        <v>20</v>
      </c>
      <c r="C5" s="6"/>
      <c r="D5" s="6"/>
      <c r="F5" s="7" t="s">
        <v>8</v>
      </c>
      <c r="G5" s="1">
        <f ca="1">TODAY()</f>
        <v>45660</v>
      </c>
    </row>
    <row r="6" spans="2:7" s="9" customFormat="1" ht="24.95" customHeight="1" x14ac:dyDescent="0.3">
      <c r="B6" s="6" t="s">
        <v>45</v>
      </c>
      <c r="C6" s="6"/>
      <c r="D6" s="6"/>
      <c r="F6" s="7" t="s">
        <v>29</v>
      </c>
      <c r="G6" s="10" t="s">
        <v>42</v>
      </c>
    </row>
    <row r="7" spans="2:7" s="9" customFormat="1" ht="24.95" customHeight="1" x14ac:dyDescent="0.3">
      <c r="B7" s="6" t="s">
        <v>21</v>
      </c>
      <c r="C7" s="6"/>
      <c r="D7" s="6"/>
      <c r="F7" s="7" t="s">
        <v>43</v>
      </c>
      <c r="G7" s="10" t="s">
        <v>44</v>
      </c>
    </row>
    <row r="8" spans="2:7" s="9" customFormat="1" ht="24.95" customHeight="1" x14ac:dyDescent="0.3">
      <c r="B8" s="6"/>
      <c r="C8" s="6"/>
      <c r="D8" s="6"/>
      <c r="F8" s="7" t="s">
        <v>30</v>
      </c>
      <c r="G8" s="10" t="s">
        <v>31</v>
      </c>
    </row>
    <row r="9" spans="2:7" ht="24.95" customHeight="1" x14ac:dyDescent="0.3">
      <c r="B9" s="6"/>
      <c r="C9" s="6"/>
      <c r="D9" s="6"/>
      <c r="F9" s="7" t="s">
        <v>32</v>
      </c>
      <c r="G9" s="10" t="s">
        <v>33</v>
      </c>
    </row>
    <row r="10" spans="2:7" ht="17.25" x14ac:dyDescent="0.3">
      <c r="B10" s="48" t="s">
        <v>46</v>
      </c>
      <c r="C10" s="6"/>
      <c r="D10" s="6"/>
      <c r="E10" s="6"/>
      <c r="F10" s="6"/>
    </row>
    <row r="11" spans="2:7" ht="16.5" x14ac:dyDescent="0.3">
      <c r="B11" s="34" t="s">
        <v>47</v>
      </c>
      <c r="C11" s="34"/>
      <c r="D11" s="34"/>
      <c r="E11" s="34"/>
      <c r="F11" s="34"/>
      <c r="G11" s="34"/>
    </row>
    <row r="12" spans="2:7" ht="16.5" x14ac:dyDescent="0.3">
      <c r="B12" s="6"/>
      <c r="C12" s="6"/>
      <c r="D12" s="6"/>
      <c r="E12" s="6"/>
      <c r="F12" s="6"/>
    </row>
    <row r="13" spans="2:7" ht="30" customHeight="1" x14ac:dyDescent="0.25">
      <c r="B13" s="25" t="s">
        <v>48</v>
      </c>
      <c r="C13" s="25" t="s">
        <v>28</v>
      </c>
      <c r="D13" s="25" t="s">
        <v>0</v>
      </c>
      <c r="E13" s="25" t="s">
        <v>1</v>
      </c>
      <c r="F13" s="25" t="s">
        <v>50</v>
      </c>
      <c r="G13" s="25" t="s">
        <v>11</v>
      </c>
    </row>
    <row r="14" spans="2:7" ht="30" customHeight="1" x14ac:dyDescent="0.25">
      <c r="B14" s="12">
        <v>101</v>
      </c>
      <c r="C14" s="12" t="s">
        <v>49</v>
      </c>
      <c r="D14" s="13">
        <v>350</v>
      </c>
      <c r="E14" s="12">
        <v>3</v>
      </c>
      <c r="F14" s="14">
        <v>50</v>
      </c>
      <c r="G14" s="14">
        <f t="shared" ref="G14:G17" si="0">IF(E14="","",E14*(D14+F14))</f>
        <v>1200</v>
      </c>
    </row>
    <row r="15" spans="2:7" ht="30" customHeight="1" x14ac:dyDescent="0.25">
      <c r="B15" s="12">
        <v>102</v>
      </c>
      <c r="C15" s="12" t="s">
        <v>35</v>
      </c>
      <c r="D15" s="13">
        <v>120</v>
      </c>
      <c r="E15" s="12">
        <v>5</v>
      </c>
      <c r="F15" s="14">
        <v>20</v>
      </c>
      <c r="G15" s="14">
        <f t="shared" si="0"/>
        <v>700</v>
      </c>
    </row>
    <row r="16" spans="2:7" ht="30" customHeight="1" x14ac:dyDescent="0.25">
      <c r="B16" s="12">
        <v>103</v>
      </c>
      <c r="C16" s="12" t="s">
        <v>36</v>
      </c>
      <c r="D16" s="13">
        <v>30</v>
      </c>
      <c r="E16" s="12">
        <v>8</v>
      </c>
      <c r="F16" s="14">
        <v>30</v>
      </c>
      <c r="G16" s="14">
        <f t="shared" si="0"/>
        <v>480</v>
      </c>
    </row>
    <row r="17" spans="2:7" ht="30" customHeight="1" x14ac:dyDescent="0.25">
      <c r="B17" s="12"/>
      <c r="C17" s="12"/>
      <c r="D17" s="13"/>
      <c r="E17" s="12"/>
      <c r="F17" s="14" t="str">
        <f>IF(D17="","",D17*E17)</f>
        <v/>
      </c>
      <c r="G17" s="14" t="str">
        <f t="shared" si="0"/>
        <v/>
      </c>
    </row>
    <row r="18" spans="2:7" ht="16.5" x14ac:dyDescent="0.3">
      <c r="B18" s="6"/>
      <c r="C18" s="6"/>
      <c r="D18" s="6"/>
      <c r="E18" s="6"/>
      <c r="F18" s="6"/>
    </row>
    <row r="19" spans="2:7" ht="17.25" x14ac:dyDescent="0.3">
      <c r="B19" s="42" t="s">
        <v>51</v>
      </c>
      <c r="C19" s="43"/>
      <c r="D19" s="43"/>
      <c r="E19" s="43"/>
      <c r="F19" s="6"/>
      <c r="G19" s="22"/>
    </row>
    <row r="20" spans="2:7" ht="16.5" x14ac:dyDescent="0.3">
      <c r="B20" s="43"/>
      <c r="C20" s="43"/>
      <c r="D20" s="43"/>
      <c r="E20" s="43"/>
      <c r="F20" s="6"/>
      <c r="G20" s="22"/>
    </row>
    <row r="21" spans="2:7" ht="30" customHeight="1" x14ac:dyDescent="0.25">
      <c r="B21" s="44" t="s">
        <v>52</v>
      </c>
      <c r="C21" s="44" t="s">
        <v>53</v>
      </c>
      <c r="D21" s="44" t="s">
        <v>54</v>
      </c>
      <c r="E21" s="44" t="s">
        <v>55</v>
      </c>
      <c r="F21" s="44" t="s">
        <v>34</v>
      </c>
      <c r="G21" s="44" t="s">
        <v>58</v>
      </c>
    </row>
    <row r="22" spans="2:7" ht="30" customHeight="1" x14ac:dyDescent="0.25">
      <c r="B22" s="45" t="s">
        <v>56</v>
      </c>
      <c r="C22" s="45">
        <v>5</v>
      </c>
      <c r="D22" s="46">
        <v>50</v>
      </c>
      <c r="E22" s="47">
        <f t="shared" ref="E22:E24" si="1">IF(C22&gt;0,C22*D22,0)</f>
        <v>250</v>
      </c>
      <c r="F22" s="27"/>
      <c r="G22" s="27"/>
    </row>
    <row r="23" spans="2:7" ht="30" customHeight="1" x14ac:dyDescent="0.25">
      <c r="B23" s="45" t="s">
        <v>57</v>
      </c>
      <c r="C23" s="45">
        <v>6</v>
      </c>
      <c r="D23" s="46">
        <v>75</v>
      </c>
      <c r="E23" s="47">
        <f t="shared" si="1"/>
        <v>450</v>
      </c>
      <c r="F23" s="27"/>
      <c r="G23" s="27"/>
    </row>
    <row r="24" spans="2:7" ht="30" customHeight="1" x14ac:dyDescent="0.25">
      <c r="B24" s="45"/>
      <c r="C24" s="45"/>
      <c r="D24" s="46"/>
      <c r="E24" s="47">
        <f t="shared" si="1"/>
        <v>0</v>
      </c>
      <c r="F24" s="27"/>
      <c r="G24" s="27"/>
    </row>
    <row r="25" spans="2:7" ht="16.5" x14ac:dyDescent="0.3">
      <c r="B25" s="40"/>
      <c r="C25" s="40"/>
      <c r="D25" s="41"/>
      <c r="E25" s="40"/>
      <c r="F25" s="6"/>
    </row>
    <row r="26" spans="2:7" ht="24.95" customHeight="1" x14ac:dyDescent="0.3">
      <c r="B26" s="15" t="s">
        <v>22</v>
      </c>
      <c r="C26" s="6"/>
      <c r="E26" s="33" t="s">
        <v>12</v>
      </c>
      <c r="F26" s="11" t="s">
        <v>2</v>
      </c>
      <c r="G26" s="16">
        <f>SUM(Table1[Total ($)])+SUM(Table2[Total Cost])</f>
        <v>3080</v>
      </c>
    </row>
    <row r="27" spans="2:7" ht="29.25" customHeight="1" x14ac:dyDescent="0.25">
      <c r="B27" s="36" t="s">
        <v>37</v>
      </c>
      <c r="C27" s="36"/>
      <c r="D27" s="36"/>
      <c r="F27" s="18" t="s">
        <v>9</v>
      </c>
      <c r="G27" s="19">
        <v>0.1</v>
      </c>
    </row>
    <row r="28" spans="2:7" ht="24.95" customHeight="1" x14ac:dyDescent="0.3">
      <c r="B28" s="17" t="s">
        <v>23</v>
      </c>
      <c r="C28" s="11"/>
      <c r="D28" s="6"/>
      <c r="F28" s="18" t="s">
        <v>10</v>
      </c>
      <c r="G28" s="20">
        <f>G27*G26</f>
        <v>308</v>
      </c>
    </row>
    <row r="29" spans="2:7" ht="24.95" customHeight="1" x14ac:dyDescent="0.3">
      <c r="B29" s="17" t="s">
        <v>38</v>
      </c>
      <c r="C29" s="11"/>
      <c r="D29" s="6"/>
      <c r="F29" s="18" t="s">
        <v>18</v>
      </c>
      <c r="G29" s="3">
        <v>0</v>
      </c>
    </row>
    <row r="30" spans="2:7" ht="24.95" customHeight="1" x14ac:dyDescent="0.3">
      <c r="B30" s="17" t="s">
        <v>24</v>
      </c>
      <c r="C30" s="11"/>
      <c r="D30" s="6"/>
      <c r="F30" s="18" t="s">
        <v>11</v>
      </c>
      <c r="G30" s="20">
        <f>G26+G28-G29</f>
        <v>3388</v>
      </c>
    </row>
    <row r="31" spans="2:7" ht="24.95" customHeight="1" x14ac:dyDescent="0.3">
      <c r="B31" s="18" t="s">
        <v>25</v>
      </c>
      <c r="C31" s="6"/>
      <c r="D31" s="6"/>
      <c r="F31" s="37" t="s">
        <v>59</v>
      </c>
      <c r="G31" s="37"/>
    </row>
    <row r="32" spans="2:7" ht="15" customHeight="1" thickBot="1" x14ac:dyDescent="0.35">
      <c r="B32" s="30"/>
      <c r="C32" s="31"/>
      <c r="D32" s="31"/>
      <c r="E32" s="32"/>
      <c r="F32" s="32"/>
      <c r="G32" s="28"/>
    </row>
    <row r="33" spans="2:7" ht="16.5" x14ac:dyDescent="0.3">
      <c r="B33" s="21"/>
      <c r="C33" s="29"/>
      <c r="D33" s="29"/>
      <c r="E33" s="29"/>
      <c r="F33" s="29"/>
    </row>
    <row r="34" spans="2:7" ht="16.5" x14ac:dyDescent="0.3">
      <c r="B34" s="21" t="s">
        <v>3</v>
      </c>
      <c r="C34" s="6"/>
      <c r="D34" s="6"/>
      <c r="E34" s="6"/>
      <c r="F34" s="6"/>
    </row>
    <row r="35" spans="2:7" ht="16.5" x14ac:dyDescent="0.3">
      <c r="B35" s="17" t="s">
        <v>26</v>
      </c>
      <c r="C35" s="6"/>
      <c r="D35" s="6"/>
      <c r="E35" s="6"/>
      <c r="F35" s="6"/>
    </row>
    <row r="36" spans="2:7" ht="16.5" x14ac:dyDescent="0.3">
      <c r="B36" s="17" t="s">
        <v>4</v>
      </c>
      <c r="C36" s="6"/>
      <c r="D36" s="6"/>
      <c r="E36" s="6"/>
      <c r="F36" s="6"/>
    </row>
    <row r="37" spans="2:7" ht="16.5" x14ac:dyDescent="0.3">
      <c r="B37" s="6"/>
      <c r="C37" s="6"/>
      <c r="D37" s="6"/>
      <c r="E37" s="6"/>
      <c r="F37" s="6"/>
    </row>
    <row r="38" spans="2:7" ht="24.95" customHeight="1" x14ac:dyDescent="0.3">
      <c r="B38" s="7" t="s">
        <v>5</v>
      </c>
      <c r="C38" s="34" t="s">
        <v>6</v>
      </c>
      <c r="D38" s="34"/>
      <c r="E38" s="34"/>
      <c r="F38" s="34"/>
    </row>
    <row r="39" spans="2:7" ht="16.5" x14ac:dyDescent="0.3">
      <c r="B39" s="6"/>
      <c r="C39" s="6"/>
      <c r="D39" s="6"/>
      <c r="E39" s="6"/>
      <c r="F39" s="6"/>
    </row>
    <row r="40" spans="2:7" ht="16.5" x14ac:dyDescent="0.3">
      <c r="B40" s="7" t="s">
        <v>39</v>
      </c>
      <c r="C40" s="6"/>
      <c r="D40" s="6"/>
      <c r="E40" s="6"/>
      <c r="F40" s="6"/>
    </row>
    <row r="41" spans="2:7" ht="24.95" customHeight="1" x14ac:dyDescent="0.3">
      <c r="B41" s="6" t="s">
        <v>13</v>
      </c>
      <c r="C41" s="34" t="s">
        <v>14</v>
      </c>
      <c r="D41" s="34"/>
      <c r="E41" s="34"/>
      <c r="F41" s="34"/>
    </row>
    <row r="42" spans="2:7" ht="16.5" x14ac:dyDescent="0.3">
      <c r="B42" s="22"/>
      <c r="C42" s="6"/>
      <c r="D42" s="6"/>
      <c r="E42" s="6"/>
      <c r="F42" s="6"/>
    </row>
    <row r="43" spans="2:7" ht="34.5" customHeight="1" x14ac:dyDescent="0.3">
      <c r="B43" s="6" t="s">
        <v>15</v>
      </c>
      <c r="C43" s="35" t="s">
        <v>16</v>
      </c>
      <c r="D43" s="35"/>
      <c r="F43" s="23" t="s">
        <v>8</v>
      </c>
      <c r="G43" s="2">
        <f ca="1">TODAY()</f>
        <v>45660</v>
      </c>
    </row>
    <row r="44" spans="2:7" ht="16.5" x14ac:dyDescent="0.3">
      <c r="B44" s="6"/>
      <c r="C44" s="6"/>
      <c r="D44" s="6"/>
      <c r="E44" s="6"/>
      <c r="F44" s="6"/>
    </row>
    <row r="45" spans="2:7" ht="17.25" thickBot="1" x14ac:dyDescent="0.35">
      <c r="B45" s="31"/>
      <c r="C45" s="31"/>
      <c r="D45" s="31"/>
      <c r="E45" s="31"/>
      <c r="F45" s="31"/>
      <c r="G45" s="28"/>
    </row>
    <row r="46" spans="2:7" ht="16.5" x14ac:dyDescent="0.3">
      <c r="B46" s="26" t="s">
        <v>17</v>
      </c>
      <c r="C46" s="6"/>
      <c r="D46" s="6"/>
      <c r="E46" s="6"/>
      <c r="F46" s="6"/>
    </row>
    <row r="47" spans="2:7" ht="18" x14ac:dyDescent="0.25">
      <c r="B47" s="24"/>
      <c r="C47" s="4"/>
      <c r="D47" s="4"/>
      <c r="E47" s="4"/>
      <c r="F47" s="4"/>
    </row>
  </sheetData>
  <mergeCells count="8">
    <mergeCell ref="B2:G2"/>
    <mergeCell ref="B3:G3"/>
    <mergeCell ref="B11:G11"/>
    <mergeCell ref="C38:F38"/>
    <mergeCell ref="C41:F41"/>
    <mergeCell ref="C43:D43"/>
    <mergeCell ref="B27:D27"/>
    <mergeCell ref="F31:G31"/>
  </mergeCells>
  <dataValidations count="3">
    <dataValidation allowBlank="1" showInputMessage="1" showErrorMessage="1" prompt="[Client's Name or Company Name]" sqref="G6"/>
    <dataValidation allowBlank="1" showInputMessage="1" showErrorMessage="1" prompt="A custom quotation is a tailored pricing proposal created to meet a specific buyer's unique requirements, considering factors like personalized specifications, project scope, or special terms beyond standard offerings." sqref="B2:G2"/>
    <dataValidation allowBlank="1" showInputMessage="1" showErrorMessage="1" prompt="[Client's Company Name]" sqref="G7"/>
  </dataValidations>
  <pageMargins left="0.25" right="0.25" top="0.75" bottom="0.75" header="0.3" footer="0.3"/>
  <pageSetup scale="70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2025-01-03T11:01:23Z</cp:lastPrinted>
  <dcterms:created xsi:type="dcterms:W3CDTF">2024-12-31T11:30:53Z</dcterms:created>
  <dcterms:modified xsi:type="dcterms:W3CDTF">2025-01-03T11:02:14Z</dcterms:modified>
</cp:coreProperties>
</file>