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18" i="1"/>
  <c r="F37" i="1"/>
  <c r="F19" i="1"/>
  <c r="F17" i="1"/>
  <c r="F13" i="1"/>
  <c r="F14" i="1"/>
  <c r="F15" i="1"/>
  <c r="F16" i="1"/>
  <c r="F12" i="1"/>
  <c r="F5" i="1"/>
  <c r="F21" i="1" l="1"/>
  <c r="F23" i="1" s="1"/>
</calcChain>
</file>

<file path=xl/sharedStrings.xml><?xml version="1.0" encoding="utf-8"?>
<sst xmlns="http://schemas.openxmlformats.org/spreadsheetml/2006/main" count="45" uniqueCount="44">
  <si>
    <t>Computer Service Quotation</t>
  </si>
  <si>
    <t>Service Description and Cost Details:</t>
  </si>
  <si>
    <t>Service ID</t>
  </si>
  <si>
    <t>Service Description</t>
  </si>
  <si>
    <t>Unit Price</t>
  </si>
  <si>
    <t>Quantity</t>
  </si>
  <si>
    <t>Total (USD)</t>
  </si>
  <si>
    <t>S001</t>
  </si>
  <si>
    <t>Computer Diagnostics</t>
  </si>
  <si>
    <t>S002</t>
  </si>
  <si>
    <t>Virus Removal</t>
  </si>
  <si>
    <t>S003</t>
  </si>
  <si>
    <t>Hardware Installation</t>
  </si>
  <si>
    <t>S004</t>
  </si>
  <si>
    <t>Software Installation</t>
  </si>
  <si>
    <t>S005</t>
  </si>
  <si>
    <t>Data Recovery</t>
  </si>
  <si>
    <t>Subtotal</t>
  </si>
  <si>
    <t>Payment Terms:</t>
  </si>
  <si>
    <t>All payments must be made within 7 business days of invoice date.</t>
  </si>
  <si>
    <t>Accepted payment methods: [Credit Card, Bank Transfer, PayPal, etc.]</t>
  </si>
  <si>
    <t>Prepared By:</t>
  </si>
  <si>
    <t>[Your Name and Position]</t>
  </si>
  <si>
    <t>Client Approval:</t>
  </si>
  <si>
    <t>CSQ-001</t>
  </si>
  <si>
    <t>Date:</t>
  </si>
  <si>
    <t>Client Address:</t>
  </si>
  <si>
    <t xml:space="preserve"> [Client Address]</t>
  </si>
  <si>
    <t>Tax applied (%)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</si>
  <si>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</si>
  <si>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</si>
  <si>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</si>
  <si>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</si>
  <si>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</si>
  <si>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</si>
  <si>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IrhaPheeko</t>
  </si>
  <si>
    <t>By xltemplates.org</t>
  </si>
  <si>
    <r>
      <t>Company Name:</t>
    </r>
    <r>
      <rPr>
        <sz val="11"/>
        <color theme="1"/>
        <rFont val="Roboto"/>
      </rPr>
      <t xml:space="preserve"> [Your Company Name]</t>
    </r>
  </si>
  <si>
    <r>
      <t>Quotation Number:</t>
    </r>
    <r>
      <rPr>
        <sz val="11"/>
        <color theme="1"/>
        <rFont val="Roboto"/>
      </rPr>
      <t xml:space="preserve"> </t>
    </r>
  </si>
  <si>
    <r>
      <t>Address:</t>
    </r>
    <r>
      <rPr>
        <sz val="11"/>
        <color theme="1"/>
        <rFont val="Roboto"/>
      </rPr>
      <t xml:space="preserve"> [Your Company Address]</t>
    </r>
  </si>
  <si>
    <r>
      <t>Contact Information:</t>
    </r>
    <r>
      <rPr>
        <sz val="11"/>
        <color theme="1"/>
        <rFont val="Roboto"/>
      </rPr>
      <t xml:space="preserve"> [Phone, Email, Website]</t>
    </r>
  </si>
  <si>
    <r>
      <t>Client Name:</t>
    </r>
    <r>
      <rPr>
        <sz val="11"/>
        <color theme="1"/>
        <rFont val="Roboto"/>
      </rPr>
      <t xml:space="preserve"> </t>
    </r>
  </si>
  <si>
    <r>
      <rPr>
        <b/>
        <sz val="11"/>
        <color theme="1"/>
        <rFont val="Roboto"/>
      </rPr>
      <t>Website:</t>
    </r>
    <r>
      <rPr>
        <sz val="11"/>
        <color theme="1"/>
        <rFont val="Roboto"/>
      </rPr>
      <t xml:space="preserve"> [website]</t>
    </r>
  </si>
  <si>
    <t>Discount (if any) [$]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</si>
</sst>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4" tint="-0.249977111117893"/>
      <name val="Roboto"/>
    </font>
    <font>
      <sz val="11"/>
      <color theme="1"/>
      <name val="Roboto"/>
    </font>
    <font>
      <b/>
      <sz val="11"/>
      <color theme="1"/>
      <name val="Roboto"/>
    </font>
    <font>
      <sz val="11"/>
      <color rgb="FFC00000"/>
      <name val="Roboto"/>
    </font>
    <font>
      <b/>
      <sz val="11"/>
      <color rgb="FFC00000"/>
      <name val="Roboto"/>
    </font>
    <font>
      <sz val="9"/>
      <color theme="4" tint="-0.249977111117893"/>
      <name val="Roboto"/>
    </font>
    <font>
      <b/>
      <sz val="11"/>
      <color theme="4" tint="-0.249977111117893"/>
      <name val="Roboto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2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9" fontId="3" fillId="0" borderId="2" xfId="0" applyNumberFormat="1" applyFont="1" applyBorder="1" applyAlignment="1">
      <alignment horizontal="left"/>
    </xf>
    <xf numFmtId="170" fontId="6" fillId="0" borderId="2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70" fontId="8" fillId="0" borderId="1" xfId="0" applyNumberFormat="1" applyFont="1" applyBorder="1" applyAlignment="1">
      <alignment horizontal="left"/>
    </xf>
    <xf numFmtId="170" fontId="8" fillId="0" borderId="2" xfId="0" applyNumberFormat="1" applyFont="1" applyBorder="1" applyAlignment="1">
      <alignment horizontal="left"/>
    </xf>
    <xf numFmtId="170" fontId="8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7">
    <dxf>
      <font>
        <b/>
        <strike val="0"/>
        <outline val="0"/>
        <shadow val="0"/>
        <u val="none"/>
        <vertAlign val="baseline"/>
        <sz val="11"/>
        <color theme="4" tint="-0.249977111117893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F19" totalsRowShown="0" headerRowDxfId="3" dataDxfId="2">
  <autoFilter ref="B11:F19"/>
  <tableColumns count="5">
    <tableColumn id="1" name="Service ID" dataDxfId="6"/>
    <tableColumn id="2" name="Service Description" dataDxfId="5"/>
    <tableColumn id="3" name="Unit Price" dataDxfId="4"/>
    <tableColumn id="4" name="Quantity" dataDxfId="1"/>
    <tableColumn id="5" name="Total (USD)" dataDxfId="0">
      <calculatedColumnFormula>IF(D12="","",D12*E12)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1"/>
  <sheetViews>
    <sheetView showGridLines="0" tabSelected="1" zoomScale="115" zoomScaleNormal="115" workbookViewId="0">
      <selection activeCell="I21" sqref="I21"/>
    </sheetView>
  </sheetViews>
  <sheetFormatPr defaultRowHeight="15" x14ac:dyDescent="0.25"/>
  <cols>
    <col min="1" max="1" width="4.7109375" customWidth="1"/>
    <col min="2" max="6" width="25.7109375" customWidth="1"/>
  </cols>
  <sheetData>
    <row r="1" spans="2:6" x14ac:dyDescent="0.25">
      <c r="B1" s="1"/>
      <c r="C1" s="1"/>
      <c r="D1" s="1"/>
      <c r="E1" s="1"/>
      <c r="F1" s="1"/>
    </row>
    <row r="2" spans="2:6" ht="35.25" thickBot="1" x14ac:dyDescent="0.3">
      <c r="B2" s="4" t="s">
        <v>0</v>
      </c>
      <c r="C2" s="4"/>
      <c r="D2" s="4"/>
      <c r="E2" s="4"/>
      <c r="F2" s="4"/>
    </row>
    <row r="3" spans="2:6" ht="16.5" x14ac:dyDescent="0.3">
      <c r="B3" s="5"/>
      <c r="C3" s="5"/>
      <c r="D3" s="5"/>
      <c r="E3" s="5"/>
      <c r="F3" s="5"/>
    </row>
    <row r="4" spans="2:6" s="3" customFormat="1" ht="24.95" customHeight="1" x14ac:dyDescent="0.3">
      <c r="B4" s="6" t="s">
        <v>37</v>
      </c>
      <c r="C4" s="5"/>
      <c r="D4" s="5"/>
      <c r="E4" s="6" t="s">
        <v>38</v>
      </c>
      <c r="F4" s="7" t="s">
        <v>24</v>
      </c>
    </row>
    <row r="5" spans="2:6" s="3" customFormat="1" ht="24.95" customHeight="1" x14ac:dyDescent="0.3">
      <c r="B5" s="6" t="s">
        <v>39</v>
      </c>
      <c r="C5" s="5"/>
      <c r="D5" s="5"/>
      <c r="E5" s="6" t="s">
        <v>25</v>
      </c>
      <c r="F5" s="8">
        <f ca="1">TODAY()</f>
        <v>45657</v>
      </c>
    </row>
    <row r="6" spans="2:6" s="3" customFormat="1" ht="24.95" customHeight="1" x14ac:dyDescent="0.3">
      <c r="B6" s="6" t="s">
        <v>40</v>
      </c>
      <c r="C6" s="5"/>
      <c r="D6" s="5"/>
      <c r="E6" s="6" t="s">
        <v>41</v>
      </c>
      <c r="F6" s="9"/>
    </row>
    <row r="7" spans="2:6" s="3" customFormat="1" ht="24.95" customHeight="1" x14ac:dyDescent="0.3">
      <c r="B7" s="5" t="s">
        <v>42</v>
      </c>
      <c r="C7" s="5"/>
      <c r="D7" s="5"/>
      <c r="E7" s="6" t="s">
        <v>26</v>
      </c>
      <c r="F7" s="9" t="s">
        <v>27</v>
      </c>
    </row>
    <row r="8" spans="2:6" ht="16.5" x14ac:dyDescent="0.3">
      <c r="B8" s="5"/>
      <c r="C8" s="5"/>
      <c r="D8" s="5"/>
      <c r="E8" s="5"/>
      <c r="F8" s="5"/>
    </row>
    <row r="9" spans="2:6" ht="16.5" x14ac:dyDescent="0.3">
      <c r="B9" s="28" t="s">
        <v>1</v>
      </c>
      <c r="C9" s="5"/>
      <c r="D9" s="5"/>
      <c r="E9" s="5"/>
      <c r="F9" s="5"/>
    </row>
    <row r="10" spans="2:6" ht="16.5" x14ac:dyDescent="0.3">
      <c r="B10" s="5"/>
      <c r="C10" s="5"/>
      <c r="D10" s="5"/>
      <c r="E10" s="5"/>
      <c r="F10" s="5"/>
    </row>
    <row r="11" spans="2:6" ht="30" customHeight="1" x14ac:dyDescent="0.25">
      <c r="B11" s="10" t="s">
        <v>2</v>
      </c>
      <c r="C11" s="10" t="s">
        <v>3</v>
      </c>
      <c r="D11" s="10" t="s">
        <v>4</v>
      </c>
      <c r="E11" s="10" t="s">
        <v>5</v>
      </c>
      <c r="F11" s="10" t="s">
        <v>6</v>
      </c>
    </row>
    <row r="12" spans="2:6" ht="30" customHeight="1" x14ac:dyDescent="0.25">
      <c r="B12" s="11" t="s">
        <v>7</v>
      </c>
      <c r="C12" s="11" t="s">
        <v>8</v>
      </c>
      <c r="D12" s="12">
        <v>50</v>
      </c>
      <c r="E12" s="11">
        <v>1</v>
      </c>
      <c r="F12" s="31">
        <f>IF(D12="","",D12*E12)</f>
        <v>50</v>
      </c>
    </row>
    <row r="13" spans="2:6" ht="30" customHeight="1" x14ac:dyDescent="0.25">
      <c r="B13" s="11" t="s">
        <v>9</v>
      </c>
      <c r="C13" s="11" t="s">
        <v>10</v>
      </c>
      <c r="D13" s="12">
        <v>100</v>
      </c>
      <c r="E13" s="11">
        <v>1</v>
      </c>
      <c r="F13" s="31">
        <f t="shared" ref="F13:F16" si="0">IF(D13="","",D13*E13)</f>
        <v>100</v>
      </c>
    </row>
    <row r="14" spans="2:6" ht="30" customHeight="1" x14ac:dyDescent="0.25">
      <c r="B14" s="11" t="s">
        <v>11</v>
      </c>
      <c r="C14" s="11" t="s">
        <v>12</v>
      </c>
      <c r="D14" s="12">
        <v>75</v>
      </c>
      <c r="E14" s="11">
        <v>1</v>
      </c>
      <c r="F14" s="31">
        <f t="shared" si="0"/>
        <v>75</v>
      </c>
    </row>
    <row r="15" spans="2:6" ht="30" customHeight="1" x14ac:dyDescent="0.25">
      <c r="B15" s="11" t="s">
        <v>13</v>
      </c>
      <c r="C15" s="11" t="s">
        <v>14</v>
      </c>
      <c r="D15" s="12">
        <v>35</v>
      </c>
      <c r="E15" s="11">
        <v>3</v>
      </c>
      <c r="F15" s="31">
        <f t="shared" si="0"/>
        <v>105</v>
      </c>
    </row>
    <row r="16" spans="2:6" ht="30" customHeight="1" x14ac:dyDescent="0.25">
      <c r="B16" s="11" t="s">
        <v>15</v>
      </c>
      <c r="C16" s="11" t="s">
        <v>16</v>
      </c>
      <c r="D16" s="12">
        <v>200</v>
      </c>
      <c r="E16" s="11">
        <v>1</v>
      </c>
      <c r="F16" s="31">
        <f t="shared" si="0"/>
        <v>200</v>
      </c>
    </row>
    <row r="17" spans="2:6" ht="30" customHeight="1" x14ac:dyDescent="0.25">
      <c r="B17" s="11"/>
      <c r="C17" s="11"/>
      <c r="D17" s="12"/>
      <c r="E17" s="11"/>
      <c r="F17" s="31" t="str">
        <f>IF(D17="","",D17*E17)</f>
        <v/>
      </c>
    </row>
    <row r="18" spans="2:6" ht="30" customHeight="1" x14ac:dyDescent="0.25">
      <c r="B18" s="11"/>
      <c r="C18" s="11"/>
      <c r="D18" s="12"/>
      <c r="E18" s="11"/>
      <c r="F18" s="31" t="str">
        <f>IF(D18="","",D18*E18)</f>
        <v/>
      </c>
    </row>
    <row r="19" spans="2:6" ht="30" customHeight="1" x14ac:dyDescent="0.25">
      <c r="B19" s="11"/>
      <c r="C19" s="11"/>
      <c r="D19" s="12"/>
      <c r="E19" s="11"/>
      <c r="F19" s="31" t="str">
        <f>IF(D19="","",D19*E19)</f>
        <v/>
      </c>
    </row>
    <row r="20" spans="2:6" ht="16.5" x14ac:dyDescent="0.3">
      <c r="B20" s="5"/>
      <c r="C20" s="5"/>
      <c r="D20" s="5"/>
      <c r="E20" s="5"/>
      <c r="F20" s="5"/>
    </row>
    <row r="21" spans="2:6" ht="24.95" customHeight="1" x14ac:dyDescent="0.3">
      <c r="B21" s="13"/>
      <c r="C21" s="5"/>
      <c r="D21" s="14" t="s">
        <v>31</v>
      </c>
      <c r="E21" s="15" t="s">
        <v>17</v>
      </c>
      <c r="F21" s="29">
        <f>SUM(Table1[Total (USD)])</f>
        <v>530</v>
      </c>
    </row>
    <row r="22" spans="2:6" ht="24.95" customHeight="1" x14ac:dyDescent="0.3">
      <c r="B22" s="5"/>
      <c r="C22" s="5"/>
      <c r="D22" s="5"/>
      <c r="E22" s="5" t="s">
        <v>28</v>
      </c>
      <c r="F22" s="16">
        <v>0.1</v>
      </c>
    </row>
    <row r="23" spans="2:6" ht="24.95" customHeight="1" x14ac:dyDescent="0.3">
      <c r="B23" s="13"/>
      <c r="C23" s="10"/>
      <c r="D23" s="5"/>
      <c r="E23" s="5" t="s">
        <v>29</v>
      </c>
      <c r="F23" s="30">
        <f>F22*F21</f>
        <v>53</v>
      </c>
    </row>
    <row r="24" spans="2:6" ht="24.95" customHeight="1" x14ac:dyDescent="0.3">
      <c r="B24" s="13"/>
      <c r="C24" s="10"/>
      <c r="D24" s="5"/>
      <c r="E24" s="5" t="s">
        <v>43</v>
      </c>
      <c r="F24" s="17">
        <v>50</v>
      </c>
    </row>
    <row r="25" spans="2:6" ht="24.95" customHeight="1" x14ac:dyDescent="0.3">
      <c r="B25" s="10"/>
      <c r="C25" s="10"/>
      <c r="D25" s="5"/>
      <c r="E25" s="5" t="s">
        <v>30</v>
      </c>
      <c r="F25" s="30">
        <f>F21+F23-F24</f>
        <v>533</v>
      </c>
    </row>
    <row r="26" spans="2:6" ht="17.25" thickBot="1" x14ac:dyDescent="0.35">
      <c r="B26" s="5"/>
      <c r="C26" s="5"/>
      <c r="D26" s="5"/>
      <c r="E26" s="5"/>
      <c r="F26" s="5"/>
    </row>
    <row r="27" spans="2:6" ht="16.5" x14ac:dyDescent="0.3">
      <c r="B27" s="18"/>
      <c r="C27" s="19"/>
      <c r="D27" s="19"/>
      <c r="E27" s="19"/>
      <c r="F27" s="19"/>
    </row>
    <row r="28" spans="2:6" ht="16.5" x14ac:dyDescent="0.3">
      <c r="B28" s="20" t="s">
        <v>18</v>
      </c>
      <c r="C28" s="5"/>
      <c r="D28" s="5"/>
      <c r="E28" s="5"/>
      <c r="F28" s="5"/>
    </row>
    <row r="29" spans="2:6" ht="16.5" x14ac:dyDescent="0.3">
      <c r="B29" s="21" t="s">
        <v>19</v>
      </c>
      <c r="C29" s="5"/>
      <c r="D29" s="5"/>
      <c r="E29" s="5"/>
      <c r="F29" s="5"/>
    </row>
    <row r="30" spans="2:6" ht="16.5" x14ac:dyDescent="0.3">
      <c r="B30" s="21" t="s">
        <v>20</v>
      </c>
      <c r="C30" s="5"/>
      <c r="D30" s="5"/>
      <c r="E30" s="5"/>
      <c r="F30" s="5"/>
    </row>
    <row r="31" spans="2:6" ht="16.5" x14ac:dyDescent="0.3">
      <c r="B31" s="5"/>
      <c r="C31" s="5"/>
      <c r="D31" s="5"/>
      <c r="E31" s="5"/>
      <c r="F31" s="5"/>
    </row>
    <row r="32" spans="2:6" ht="24.95" customHeight="1" x14ac:dyDescent="0.3">
      <c r="B32" s="6" t="s">
        <v>21</v>
      </c>
      <c r="C32" s="22" t="s">
        <v>22</v>
      </c>
      <c r="D32" s="22"/>
      <c r="E32" s="22"/>
      <c r="F32" s="22"/>
    </row>
    <row r="33" spans="2:6" ht="16.5" x14ac:dyDescent="0.3">
      <c r="B33" s="5"/>
      <c r="C33" s="5"/>
      <c r="D33" s="5"/>
      <c r="E33" s="5"/>
      <c r="F33" s="5"/>
    </row>
    <row r="34" spans="2:6" ht="16.5" x14ac:dyDescent="0.3">
      <c r="B34" s="6" t="s">
        <v>23</v>
      </c>
      <c r="C34" s="5"/>
      <c r="D34" s="5"/>
      <c r="E34" s="5"/>
      <c r="F34" s="5"/>
    </row>
    <row r="35" spans="2:6" ht="24.95" customHeight="1" x14ac:dyDescent="0.3">
      <c r="B35" s="5" t="s">
        <v>32</v>
      </c>
      <c r="C35" s="22" t="s">
        <v>33</v>
      </c>
      <c r="D35" s="22"/>
      <c r="E35" s="22"/>
      <c r="F35" s="22"/>
    </row>
    <row r="36" spans="2:6" ht="16.5" x14ac:dyDescent="0.3">
      <c r="B36" s="13"/>
      <c r="C36" s="5"/>
      <c r="D36" s="5"/>
      <c r="E36" s="5"/>
      <c r="F36" s="5"/>
    </row>
    <row r="37" spans="2:6" ht="35.1" customHeight="1" x14ac:dyDescent="0.3">
      <c r="B37" s="5" t="s">
        <v>34</v>
      </c>
      <c r="C37" s="23" t="s">
        <v>35</v>
      </c>
      <c r="D37" s="23"/>
      <c r="E37" s="24" t="s">
        <v>25</v>
      </c>
      <c r="F37" s="25">
        <f ca="1">TODAY()</f>
        <v>45657</v>
      </c>
    </row>
    <row r="38" spans="2:6" ht="16.5" x14ac:dyDescent="0.3">
      <c r="B38" s="5"/>
      <c r="C38" s="5"/>
      <c r="D38" s="5"/>
      <c r="E38" s="5"/>
      <c r="F38" s="5"/>
    </row>
    <row r="39" spans="2:6" ht="17.25" thickBot="1" x14ac:dyDescent="0.35">
      <c r="B39" s="26"/>
      <c r="C39" s="26"/>
      <c r="D39" s="26"/>
      <c r="E39" s="26"/>
      <c r="F39" s="26"/>
    </row>
    <row r="40" spans="2:6" ht="16.5" x14ac:dyDescent="0.3">
      <c r="B40" s="27" t="s">
        <v>36</v>
      </c>
      <c r="C40" s="5"/>
      <c r="D40" s="5"/>
      <c r="E40" s="5"/>
      <c r="F40" s="5"/>
    </row>
    <row r="41" spans="2:6" ht="18" x14ac:dyDescent="0.25">
      <c r="B41" s="2"/>
      <c r="C41" s="1"/>
      <c r="D41" s="1"/>
      <c r="E41" s="1"/>
      <c r="F41" s="1"/>
    </row>
  </sheetData>
  <mergeCells count="4">
    <mergeCell ref="B2:F2"/>
    <mergeCell ref="C32:F32"/>
    <mergeCell ref="C35:F35"/>
    <mergeCell ref="C37:D37"/>
  </mergeCells>
  <dataValidations count="2">
    <dataValidation allowBlank="1" showInputMessage="1" showErrorMessage="1" prompt="Computer Service Quotation format, including sample entries and Excel formulas for automation:" sqref="B2"/>
    <dataValidation allowBlank="1" showInputMessage="1" showErrorMessage="1" prompt="[Client's Name or Company Name]" sqref="F6"/>
  </dataValidations>
  <pageMargins left="0.25" right="0.25" top="0.75" bottom="0.75" header="0.3" footer="0.3"/>
  <pageSetup scale="7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2024-12-31T11:47:14Z</cp:lastPrinted>
  <dcterms:created xsi:type="dcterms:W3CDTF">2024-12-31T11:30:53Z</dcterms:created>
  <dcterms:modified xsi:type="dcterms:W3CDTF">2024-12-31T11:51:11Z</dcterms:modified>
</cp:coreProperties>
</file>