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cipe Cost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5" i="1"/>
  <c r="F19" i="1"/>
  <c r="E33" i="1"/>
  <c r="E34" i="1"/>
  <c r="E35" i="1"/>
  <c r="F9" i="1"/>
  <c r="F10" i="1"/>
  <c r="F11" i="1"/>
  <c r="F12" i="1"/>
  <c r="F13" i="1"/>
  <c r="F14" i="1"/>
  <c r="F20" i="1"/>
  <c r="F21" i="1"/>
  <c r="F8" i="1"/>
  <c r="C27" i="1" l="1"/>
  <c r="E27" i="1" s="1"/>
</calcChain>
</file>

<file path=xl/sharedStrings.xml><?xml version="1.0" encoding="utf-8"?>
<sst xmlns="http://schemas.openxmlformats.org/spreadsheetml/2006/main" count="35" uniqueCount="30">
  <si>
    <t>Recipe Cost Calculator</t>
  </si>
  <si>
    <t>Ingredient</t>
  </si>
  <si>
    <t>Quantity Needed (Recipe)</t>
  </si>
  <si>
    <t>Unit</t>
  </si>
  <si>
    <t>Price per Unit ($)</t>
  </si>
  <si>
    <t>Total Cost ($)</t>
  </si>
  <si>
    <t>Flour</t>
  </si>
  <si>
    <t>g</t>
  </si>
  <si>
    <t>Sugar</t>
  </si>
  <si>
    <t>Butter</t>
  </si>
  <si>
    <t>Eggs</t>
  </si>
  <si>
    <t>pcs</t>
  </si>
  <si>
    <t>Recipe Name</t>
  </si>
  <si>
    <t>Recipe Yield (Servings)</t>
  </si>
  <si>
    <t>Cost per Serving ($)</t>
  </si>
  <si>
    <t>Chocolate Cake</t>
  </si>
  <si>
    <t>Ingredients</t>
  </si>
  <si>
    <t>Recipe Cost Summary</t>
  </si>
  <si>
    <t>Note</t>
  </si>
  <si>
    <t>ml</t>
  </si>
  <si>
    <t>kg</t>
  </si>
  <si>
    <t>Coverting Value</t>
  </si>
  <si>
    <t>Coververted to:</t>
  </si>
  <si>
    <t>Conversion value</t>
  </si>
  <si>
    <t xml:space="preserve">Unit  </t>
  </si>
  <si>
    <t>Kg</t>
  </si>
  <si>
    <t>Unit  2</t>
  </si>
  <si>
    <t>L</t>
  </si>
  <si>
    <t>Conversion helper: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</si>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</sst>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70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3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26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70" formatCode="&quot;$&quot;#,##0.00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F21" headerRowDxfId="5" dataDxfId="22">
  <autoFilter ref="B7:F21"/>
  <tableColumns count="5">
    <tableColumn id="1" name="Ingredient" totalsRowLabel="Total" dataDxfId="25" totalsRowDxfId="0"/>
    <tableColumn id="2" name="Quantity Needed (Recipe)" dataDxfId="24" totalsRowDxfId="1"/>
    <tableColumn id="3" name="Unit" dataDxfId="23" totalsRowDxfId="2"/>
    <tableColumn id="4" name="Price per Unit ($)" dataDxfId="21" totalsRowDxfId="3"/>
    <tableColumn id="5" name="Total Cost ($)" totalsRowFunction="count" dataDxfId="20" totalsRowDxfId="4">
      <calculatedColumnFormula>IF(C8&gt;0,C8*E8,"")</calculatedColumnFormula>
    </tableColumn>
  </tableColumns>
  <tableStyleInfo name="TableStyleLight14" showFirstColumn="0" showLastColumn="0" showRowStripes="1" showColumnStripes="1"/>
</table>
</file>

<file path=xl/tables/table2.xml><?xml version="1.0" encoding="utf-8"?>
<table xmlns="http://schemas.openxmlformats.org/spreadsheetml/2006/main" id="2" name="Table2" displayName="Table2" ref="B26:F27" totalsRowShown="0" headerRowDxfId="17" dataDxfId="18">
  <autoFilter ref="B26:F27"/>
  <tableColumns count="5">
    <tableColumn id="1" name="Recipe Name" dataDxfId="16"/>
    <tableColumn id="2" name="Total Cost ($)" dataDxfId="14">
      <calculatedColumnFormula>SUM(Table1[Total Cost ($)])</calculatedColumnFormula>
    </tableColumn>
    <tableColumn id="3" name="Recipe Yield (Servings)" dataDxfId="15"/>
    <tableColumn id="4" name="Cost per Serving ($)" dataDxfId="19">
      <calculatedColumnFormula>C27/D27</calculatedColumnFormula>
    </tableColumn>
    <tableColumn id="5" name="Note" dataDxfId="13"/>
  </tableColumns>
  <tableStyleInfo name="TableStyleLight14" showFirstColumn="0" showLastColumn="0" showRowStripes="1" showColumnStripes="1"/>
</table>
</file>

<file path=xl/tables/table3.xml><?xml version="1.0" encoding="utf-8"?>
<table xmlns="http://schemas.openxmlformats.org/spreadsheetml/2006/main" id="3" name="Table3" displayName="Table3" ref="B32:F35" totalsRowShown="0" headerRowDxfId="12" dataDxfId="9">
  <autoFilter ref="B32:F35"/>
  <tableColumns count="5">
    <tableColumn id="1" name="Coverting Value" dataDxfId="7"/>
    <tableColumn id="2" name="Unit  " dataDxfId="8"/>
    <tableColumn id="3" name="Conversion value" dataDxfId="11"/>
    <tableColumn id="4" name="Coververted to:" dataDxfId="6">
      <calculatedColumnFormula>IF(B33&gt;0,B33*D33,"")</calculatedColumnFormula>
    </tableColumn>
    <tableColumn id="5" name="Unit  2" dataDxfId="10"/>
  </tableColumns>
  <tableStyleInfo name="TableStyleLight14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1"/>
  <sheetViews>
    <sheetView showGridLines="0" tabSelected="1" topLeftCell="A19" workbookViewId="0">
      <selection activeCell="A39" sqref="A39:XFD40"/>
    </sheetView>
  </sheetViews>
  <sheetFormatPr defaultRowHeight="15" x14ac:dyDescent="0.25"/>
  <cols>
    <col min="1" max="1" width="4.42578125" customWidth="1"/>
    <col min="2" max="6" width="28.7109375" customWidth="1"/>
  </cols>
  <sheetData>
    <row r="1" spans="2:6" x14ac:dyDescent="0.25">
      <c r="B1" s="2"/>
      <c r="C1" s="2"/>
      <c r="D1" s="2"/>
      <c r="E1" s="2"/>
      <c r="F1" s="2"/>
    </row>
    <row r="2" spans="2:6" ht="40.5" customHeight="1" x14ac:dyDescent="0.25">
      <c r="B2" s="10" t="s">
        <v>0</v>
      </c>
      <c r="C2" s="10"/>
      <c r="D2" s="10"/>
      <c r="E2" s="10"/>
      <c r="F2" s="10"/>
    </row>
    <row r="3" spans="2:6" x14ac:dyDescent="0.25">
      <c r="B3" s="2"/>
      <c r="C3" s="2"/>
      <c r="D3" s="2"/>
      <c r="E3" s="2"/>
      <c r="F3" s="2"/>
    </row>
    <row r="4" spans="2:6" x14ac:dyDescent="0.25">
      <c r="B4" s="2"/>
      <c r="C4" s="2"/>
      <c r="D4" s="2"/>
      <c r="E4" s="2"/>
      <c r="F4" s="2"/>
    </row>
    <row r="5" spans="2:6" ht="19.5" x14ac:dyDescent="0.3">
      <c r="B5" s="6" t="s">
        <v>16</v>
      </c>
      <c r="C5" s="2"/>
      <c r="D5" s="2"/>
      <c r="E5" s="2"/>
      <c r="F5" s="2"/>
    </row>
    <row r="6" spans="2:6" x14ac:dyDescent="0.25">
      <c r="B6" s="2"/>
      <c r="C6" s="2"/>
      <c r="D6" s="2"/>
      <c r="E6" s="2"/>
      <c r="F6" s="2"/>
    </row>
    <row r="7" spans="2:6" ht="32.1" customHeight="1" x14ac:dyDescent="0.25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</row>
    <row r="8" spans="2:6" ht="32.1" customHeight="1" x14ac:dyDescent="0.25">
      <c r="B8" s="2" t="s">
        <v>6</v>
      </c>
      <c r="C8" s="2">
        <v>500</v>
      </c>
      <c r="D8" s="2" t="s">
        <v>7</v>
      </c>
      <c r="E8" s="2">
        <v>5.0000000000000001E-3</v>
      </c>
      <c r="F8" s="4">
        <f t="shared" ref="F8:F21" si="0">IF(C8&gt;0,C8*E8,"")</f>
        <v>2.5</v>
      </c>
    </row>
    <row r="9" spans="2:6" ht="32.1" customHeight="1" x14ac:dyDescent="0.25">
      <c r="B9" s="2" t="s">
        <v>8</v>
      </c>
      <c r="C9" s="2">
        <v>200</v>
      </c>
      <c r="D9" s="2" t="s">
        <v>7</v>
      </c>
      <c r="E9" s="2">
        <v>0.01</v>
      </c>
      <c r="F9" s="4">
        <f t="shared" si="0"/>
        <v>2</v>
      </c>
    </row>
    <row r="10" spans="2:6" ht="32.1" customHeight="1" x14ac:dyDescent="0.25">
      <c r="B10" s="2" t="s">
        <v>9</v>
      </c>
      <c r="C10" s="2">
        <v>100</v>
      </c>
      <c r="D10" s="2" t="s">
        <v>7</v>
      </c>
      <c r="E10" s="2">
        <v>1.4999999999999999E-2</v>
      </c>
      <c r="F10" s="4">
        <f t="shared" si="0"/>
        <v>1.5</v>
      </c>
    </row>
    <row r="11" spans="2:6" ht="32.1" customHeight="1" x14ac:dyDescent="0.25">
      <c r="B11" s="2" t="s">
        <v>10</v>
      </c>
      <c r="C11" s="2">
        <v>2</v>
      </c>
      <c r="D11" s="2" t="s">
        <v>11</v>
      </c>
      <c r="E11" s="2">
        <v>0.2</v>
      </c>
      <c r="F11" s="4">
        <f t="shared" si="0"/>
        <v>0.4</v>
      </c>
    </row>
    <row r="12" spans="2:6" ht="32.1" customHeight="1" x14ac:dyDescent="0.25">
      <c r="B12" s="2"/>
      <c r="C12" s="2"/>
      <c r="D12" s="2"/>
      <c r="E12" s="2"/>
      <c r="F12" s="4" t="str">
        <f t="shared" si="0"/>
        <v/>
      </c>
    </row>
    <row r="13" spans="2:6" ht="32.1" customHeight="1" x14ac:dyDescent="0.25">
      <c r="B13" s="2"/>
      <c r="C13" s="2"/>
      <c r="D13" s="2"/>
      <c r="E13" s="2"/>
      <c r="F13" s="4" t="str">
        <f t="shared" si="0"/>
        <v/>
      </c>
    </row>
    <row r="14" spans="2:6" ht="32.1" customHeight="1" x14ac:dyDescent="0.25">
      <c r="B14" s="2"/>
      <c r="C14" s="2"/>
      <c r="D14" s="2"/>
      <c r="E14" s="2"/>
      <c r="F14" s="4" t="str">
        <f t="shared" si="0"/>
        <v/>
      </c>
    </row>
    <row r="15" spans="2:6" ht="32.1" customHeight="1" x14ac:dyDescent="0.25">
      <c r="B15" s="2"/>
      <c r="C15" s="2"/>
      <c r="D15" s="2"/>
      <c r="E15" s="2"/>
      <c r="F15" s="4" t="str">
        <f t="shared" ref="F15:F19" si="1">IF(C15&gt;0,C15*E15,"")</f>
        <v/>
      </c>
    </row>
    <row r="16" spans="2:6" ht="32.1" customHeight="1" x14ac:dyDescent="0.25">
      <c r="B16" s="2"/>
      <c r="C16" s="2"/>
      <c r="D16" s="2"/>
      <c r="E16" s="2"/>
      <c r="F16" s="4" t="str">
        <f t="shared" ref="F16:F18" si="2">IF(C16&gt;0,C16*E16,"")</f>
        <v/>
      </c>
    </row>
    <row r="17" spans="2:6" ht="32.1" customHeight="1" x14ac:dyDescent="0.25">
      <c r="B17" s="2"/>
      <c r="C17" s="2"/>
      <c r="D17" s="2"/>
      <c r="E17" s="2"/>
      <c r="F17" s="4" t="str">
        <f t="shared" si="2"/>
        <v/>
      </c>
    </row>
    <row r="18" spans="2:6" ht="32.1" customHeight="1" x14ac:dyDescent="0.25">
      <c r="B18" s="2"/>
      <c r="C18" s="2"/>
      <c r="D18" s="2"/>
      <c r="E18" s="2"/>
      <c r="F18" s="4" t="str">
        <f t="shared" si="2"/>
        <v/>
      </c>
    </row>
    <row r="19" spans="2:6" ht="32.1" customHeight="1" x14ac:dyDescent="0.25">
      <c r="B19" s="2"/>
      <c r="C19" s="2"/>
      <c r="D19" s="2"/>
      <c r="E19" s="2"/>
      <c r="F19" s="4" t="str">
        <f t="shared" si="1"/>
        <v/>
      </c>
    </row>
    <row r="20" spans="2:6" ht="32.1" customHeight="1" x14ac:dyDescent="0.25">
      <c r="B20" s="2"/>
      <c r="C20" s="2"/>
      <c r="D20" s="2"/>
      <c r="E20" s="2"/>
      <c r="F20" s="4" t="str">
        <f t="shared" si="0"/>
        <v/>
      </c>
    </row>
    <row r="21" spans="2:6" ht="32.1" customHeight="1" x14ac:dyDescent="0.25">
      <c r="B21" s="2"/>
      <c r="C21" s="2"/>
      <c r="D21" s="2"/>
      <c r="E21" s="2"/>
      <c r="F21" s="4" t="str">
        <f t="shared" si="0"/>
        <v/>
      </c>
    </row>
    <row r="22" spans="2:6" x14ac:dyDescent="0.25">
      <c r="B22" s="2"/>
      <c r="C22" s="2"/>
      <c r="D22" s="2"/>
      <c r="E22" s="2"/>
      <c r="F22" s="2"/>
    </row>
    <row r="23" spans="2:6" x14ac:dyDescent="0.25">
      <c r="B23" s="2"/>
      <c r="C23" s="2"/>
      <c r="D23" s="2"/>
      <c r="E23" s="2"/>
      <c r="F23" s="2"/>
    </row>
    <row r="24" spans="2:6" ht="19.5" x14ac:dyDescent="0.3">
      <c r="B24" s="6" t="s">
        <v>17</v>
      </c>
      <c r="C24" s="2"/>
      <c r="D24" s="2"/>
      <c r="E24" s="2"/>
      <c r="F24" s="2"/>
    </row>
    <row r="25" spans="2:6" x14ac:dyDescent="0.25">
      <c r="B25" s="2"/>
      <c r="C25" s="2"/>
      <c r="D25" s="2"/>
      <c r="E25" s="2"/>
      <c r="F25" s="2"/>
    </row>
    <row r="26" spans="2:6" ht="32.1" customHeight="1" x14ac:dyDescent="0.25">
      <c r="B26" s="1" t="s">
        <v>12</v>
      </c>
      <c r="C26" s="1" t="s">
        <v>5</v>
      </c>
      <c r="D26" s="1" t="s">
        <v>13</v>
      </c>
      <c r="E26" s="1" t="s">
        <v>14</v>
      </c>
      <c r="F26" s="1" t="s">
        <v>18</v>
      </c>
    </row>
    <row r="27" spans="2:6" ht="32.1" customHeight="1" x14ac:dyDescent="0.25">
      <c r="B27" s="1" t="s">
        <v>15</v>
      </c>
      <c r="C27" s="7">
        <f>SUM(Table1[Total Cost ($)])</f>
        <v>6.4</v>
      </c>
      <c r="D27" s="1">
        <v>8</v>
      </c>
      <c r="E27" s="7">
        <f>C27/D27</f>
        <v>0.8</v>
      </c>
      <c r="F27" s="1"/>
    </row>
    <row r="28" spans="2:6" x14ac:dyDescent="0.25">
      <c r="B28" s="2"/>
      <c r="C28" s="2"/>
      <c r="D28" s="2"/>
      <c r="E28" s="2"/>
      <c r="F28" s="2"/>
    </row>
    <row r="30" spans="2:6" ht="19.5" x14ac:dyDescent="0.3">
      <c r="B30" s="6" t="s">
        <v>28</v>
      </c>
      <c r="C30" s="2"/>
    </row>
    <row r="31" spans="2:6" ht="19.5" x14ac:dyDescent="0.3">
      <c r="B31" s="5"/>
      <c r="C31" s="2"/>
    </row>
    <row r="32" spans="2:6" ht="32.1" customHeight="1" x14ac:dyDescent="0.25">
      <c r="B32" s="8" t="s">
        <v>21</v>
      </c>
      <c r="C32" s="8" t="s">
        <v>24</v>
      </c>
      <c r="D32" s="8" t="s">
        <v>23</v>
      </c>
      <c r="E32" s="8" t="s">
        <v>22</v>
      </c>
      <c r="F32" s="8" t="s">
        <v>26</v>
      </c>
    </row>
    <row r="33" spans="2:6" ht="32.1" customHeight="1" x14ac:dyDescent="0.25">
      <c r="B33" s="9">
        <v>200</v>
      </c>
      <c r="C33" s="2" t="s">
        <v>7</v>
      </c>
      <c r="D33" s="3">
        <v>1E-3</v>
      </c>
      <c r="E33" s="9">
        <f t="shared" ref="E33:E35" si="3">IF(B33&gt;0,B33*D33,"")</f>
        <v>0.2</v>
      </c>
      <c r="F33" s="2" t="s">
        <v>25</v>
      </c>
    </row>
    <row r="34" spans="2:6" ht="32.1" customHeight="1" x14ac:dyDescent="0.25">
      <c r="B34" s="9">
        <v>500</v>
      </c>
      <c r="C34" s="2" t="s">
        <v>19</v>
      </c>
      <c r="D34" s="3">
        <v>1E-3</v>
      </c>
      <c r="E34" s="9">
        <f t="shared" si="3"/>
        <v>0.5</v>
      </c>
      <c r="F34" s="2" t="s">
        <v>27</v>
      </c>
    </row>
    <row r="35" spans="2:6" ht="32.1" customHeight="1" x14ac:dyDescent="0.25">
      <c r="B35" s="9">
        <v>2</v>
      </c>
      <c r="C35" s="2" t="s">
        <v>20</v>
      </c>
      <c r="D35" s="3">
        <v>1000</v>
      </c>
      <c r="E35" s="9">
        <f t="shared" si="3"/>
        <v>2000</v>
      </c>
      <c r="F35" s="2" t="s">
        <v>7</v>
      </c>
    </row>
    <row r="41" spans="2:6" x14ac:dyDescent="0.25">
      <c r="B41" t="s">
        <v>29</v>
      </c>
    </row>
  </sheetData>
  <mergeCells count="1">
    <mergeCell ref="B2:F2"/>
  </mergeCells>
  <dataValidations count="1">
    <dataValidation allowBlank="1" showInputMessage="1" showErrorMessage="1" prompt="Recipe Cost Calculator draft for tracking and calculating the cost of making a dish. It allows users to input ingredient costs, quantities, and recipe yields, with automated calculations for total cost and cost per serving." sqref="B2:F2"/>
  </dataValidations>
  <pageMargins left="0.25" right="0.25" top="0.75" bottom="0.75" header="0.3" footer="0.3"/>
  <pageSetup scale="68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Recipe Cost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2024-12-02T11:19:12Z</cp:lastPrinted>
  <dcterms:created xsi:type="dcterms:W3CDTF">2024-12-02T11:02:48Z</dcterms:created>
  <dcterms:modified xsi:type="dcterms:W3CDTF">2024-12-02T11:19:45Z</dcterms:modified>
</cp:coreProperties>
</file>