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3" i="1"/>
  <c r="F34" i="1"/>
  <c r="F35" i="1"/>
  <c r="F36" i="1"/>
  <c r="F37" i="1"/>
  <c r="F38" i="1"/>
  <c r="F39" i="1"/>
  <c r="F40" i="1"/>
  <c r="F41" i="1"/>
  <c r="F42" i="1"/>
  <c r="H16" i="1"/>
  <c r="H17" i="1"/>
  <c r="H18" i="1"/>
  <c r="H19" i="1"/>
  <c r="H20" i="1"/>
  <c r="H21" i="1"/>
  <c r="H22" i="1"/>
  <c r="H23" i="1"/>
  <c r="H24" i="1"/>
  <c r="H25" i="1"/>
  <c r="H26" i="1"/>
</calcChain>
</file>

<file path=xl/sharedStrings.xml><?xml version="1.0" encoding="utf-8"?>
<sst xmlns="http://schemas.openxmlformats.org/spreadsheetml/2006/main" count="108" uniqueCount="66">
  <si>
    <t>Liquor Inventory Sheet</t>
  </si>
  <si>
    <t>Basic Information</t>
  </si>
  <si>
    <r>
      <t>Bar/Restaurant Name</t>
    </r>
    <r>
      <rPr>
        <sz val="11"/>
        <color theme="1"/>
        <rFont val="Calibri"/>
        <family val="2"/>
        <scheme val="minor"/>
      </rPr>
      <t>:</t>
    </r>
  </si>
  <si>
    <r>
      <t>Inventory Date</t>
    </r>
    <r>
      <rPr>
        <sz val="11"/>
        <color theme="1"/>
        <rFont val="Calibri"/>
        <family val="2"/>
        <scheme val="minor"/>
      </rPr>
      <t>:</t>
    </r>
  </si>
  <si>
    <r>
      <t>Completed By</t>
    </r>
    <r>
      <rPr>
        <sz val="11"/>
        <color theme="1"/>
        <rFont val="Calibri"/>
        <family val="2"/>
        <scheme val="minor"/>
      </rPr>
      <t>:</t>
    </r>
  </si>
  <si>
    <r>
      <t>Next Inventory Date</t>
    </r>
    <r>
      <rPr>
        <sz val="11"/>
        <color theme="1"/>
        <rFont val="Calibri"/>
        <family val="2"/>
        <scheme val="minor"/>
      </rPr>
      <t>:</t>
    </r>
  </si>
  <si>
    <t>1. Liquor Inventory</t>
  </si>
  <si>
    <t>Track the details of each type of liquor, including brand, type, bottle size, quantity on hand, and reorder requirements.</t>
  </si>
  <si>
    <t>Liquor Type</t>
  </si>
  <si>
    <t>Brand</t>
  </si>
  <si>
    <t>Bottle Size (ml)</t>
  </si>
  <si>
    <t>Reorder Level</t>
  </si>
  <si>
    <t>Vodka</t>
  </si>
  <si>
    <t>Grey Goose</t>
  </si>
  <si>
    <t>750 ml</t>
  </si>
  <si>
    <t>5 bottles</t>
  </si>
  <si>
    <t>8 bottles</t>
  </si>
  <si>
    <t>Gin</t>
  </si>
  <si>
    <t>Bombay Sapphire</t>
  </si>
  <si>
    <t>4 bottles</t>
  </si>
  <si>
    <t>6 bottles</t>
  </si>
  <si>
    <t>Rum</t>
  </si>
  <si>
    <t>Bacardi</t>
  </si>
  <si>
    <t>1 liter</t>
  </si>
  <si>
    <t>12 bottles</t>
  </si>
  <si>
    <t>Tequila</t>
  </si>
  <si>
    <t>Patrón</t>
  </si>
  <si>
    <t>3 bottles</t>
  </si>
  <si>
    <t>Whiskey</t>
  </si>
  <si>
    <t>Jack Daniel's</t>
  </si>
  <si>
    <t>Scotch</t>
  </si>
  <si>
    <t>Glenfiddich</t>
  </si>
  <si>
    <t>Bourbon</t>
  </si>
  <si>
    <t>Maker's Mark</t>
  </si>
  <si>
    <t>Brandy</t>
  </si>
  <si>
    <t>Hennessy</t>
  </si>
  <si>
    <t>Liqueur</t>
  </si>
  <si>
    <t>Bailey's Irish Cream</t>
  </si>
  <si>
    <t>Champagne</t>
  </si>
  <si>
    <t>Moët &amp; Chandon</t>
  </si>
  <si>
    <t>Beer (Packs)</t>
  </si>
  <si>
    <t>Heineken (6-pack)</t>
  </si>
  <si>
    <t>330 ml</t>
  </si>
  <si>
    <t>10 packs</t>
  </si>
  <si>
    <t>15 packs</t>
  </si>
  <si>
    <t>Category</t>
  </si>
  <si>
    <t>Beer</t>
  </si>
  <si>
    <r>
      <t>Liquors to Reorder</t>
    </r>
    <r>
      <rPr>
        <sz val="11"/>
        <color theme="1"/>
        <rFont val="Calibri"/>
        <family val="2"/>
        <scheme val="minor"/>
      </rPr>
      <t>: Any liquor that has hit or fallen below the reorder level should be noted for restocking.</t>
    </r>
  </si>
  <si>
    <r>
      <t>Reorder Recommendations</t>
    </r>
    <r>
      <rPr>
        <sz val="11"/>
        <color theme="1"/>
        <rFont val="Calibri"/>
        <family val="2"/>
        <scheme val="minor"/>
      </rPr>
      <t>: Based on past usage, recommend quantities to reorder to avoid running low.</t>
    </r>
  </si>
  <si>
    <t>Current Stock</t>
  </si>
  <si>
    <t>Order Quantity</t>
  </si>
  <si>
    <t>Heineken</t>
  </si>
  <si>
    <t>5 packs</t>
  </si>
  <si>
    <r>
      <t>Special Orders</t>
    </r>
    <r>
      <rPr>
        <sz val="11"/>
        <color theme="1"/>
        <rFont val="Calibri"/>
        <family val="2"/>
        <scheme val="minor"/>
      </rPr>
      <t>: List any specialty items or seasonal drinks that may need to be ordered.</t>
    </r>
  </si>
  <si>
    <r>
      <t>Damaged or Expired Stock</t>
    </r>
    <r>
      <rPr>
        <sz val="11"/>
        <color theme="1"/>
        <rFont val="Calibri"/>
        <family val="2"/>
        <scheme val="minor"/>
      </rPr>
      <t>: If any bottles are damaged or have expired, note them here for proper disposal.</t>
    </r>
  </si>
  <si>
    <t>Usage (bottles)</t>
  </si>
  <si>
    <t>Received Inventory (Bottles)</t>
  </si>
  <si>
    <t>Starting Inventory (Bottles)</t>
  </si>
  <si>
    <t>Ending Inventory (Bottles)</t>
  </si>
  <si>
    <t>2. Summary of Inventory</t>
  </si>
  <si>
    <t>Total Starting Inventory (Bottles)</t>
  </si>
  <si>
    <t>Total Received (Bottles)</t>
  </si>
  <si>
    <t>Total Ending Inventory (Bottles)</t>
  </si>
  <si>
    <t>Total Usage (Bottles)</t>
  </si>
  <si>
    <t>3. Reorder Requirements</t>
  </si>
  <si>
    <t>4.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</si>
</sst>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I26" totalsRowShown="0" headerRowDxfId="20" dataDxfId="21">
  <autoFilter ref="B15:I26"/>
  <tableColumns count="8">
    <tableColumn id="1" name="Liquor Type" dataDxfId="23"/>
    <tableColumn id="2" name="Brand" dataDxfId="22"/>
    <tableColumn id="3" name="Bottle Size (ml)" dataDxfId="19"/>
    <tableColumn id="4" name="Starting Inventory (Bottles)" dataDxfId="18"/>
    <tableColumn id="5" name="Received Inventory (Bottles)" dataDxfId="17"/>
    <tableColumn id="6" name="Ending Inventory (Bottles)" dataDxfId="16"/>
    <tableColumn id="7" name="Usage (bottles)" dataDxfId="14">
      <calculatedColumnFormula>E16+F16-G16</calculatedColumnFormula>
    </tableColumn>
    <tableColumn id="8" name="Reorder Level" dataDxfId="15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1:F42" totalsRowShown="0" headerRowDxfId="9" dataDxfId="10">
  <autoFilter ref="B31:F42"/>
  <tableColumns count="5">
    <tableColumn id="1" name="Category" dataDxfId="13"/>
    <tableColumn id="2" name="Total Starting Inventory (Bottles)" dataDxfId="12"/>
    <tableColumn id="3" name="Total Received (Bottles)" dataDxfId="11"/>
    <tableColumn id="4" name="Total Ending Inventory (Bottles)" dataDxfId="8"/>
    <tableColumn id="5" name="Total Usage (Bottles)" dataDxfId="7">
      <calculatedColumnFormula>C32+D32-E32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0:F54" totalsRowShown="0" headerRowDxfId="0" dataDxfId="1">
  <autoFilter ref="B50:F54"/>
  <tableColumns count="5">
    <tableColumn id="1" name="Liquor Type" dataDxfId="6"/>
    <tableColumn id="2" name="Brand" dataDxfId="5"/>
    <tableColumn id="3" name="Reorder Level" dataDxfId="4"/>
    <tableColumn id="4" name="Current Stock" dataDxfId="3"/>
    <tableColumn id="5" name="Order Quantity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0"/>
  <sheetViews>
    <sheetView showGridLines="0" tabSelected="1" workbookViewId="0">
      <selection activeCell="K9" sqref="K9:K10"/>
    </sheetView>
  </sheetViews>
  <sheetFormatPr defaultRowHeight="15" x14ac:dyDescent="0.25"/>
  <cols>
    <col min="1" max="1" width="5" customWidth="1"/>
    <col min="2" max="2" width="22.7109375" customWidth="1"/>
    <col min="3" max="3" width="23.85546875" customWidth="1"/>
    <col min="4" max="4" width="22.7109375" customWidth="1"/>
    <col min="5" max="5" width="23" customWidth="1"/>
    <col min="6" max="9" width="22.7109375" customWidth="1"/>
  </cols>
  <sheetData>
    <row r="2" spans="2:9" ht="30" x14ac:dyDescent="0.25">
      <c r="B2" s="8" t="s">
        <v>0</v>
      </c>
      <c r="C2" s="8"/>
      <c r="D2" s="8"/>
      <c r="E2" s="8"/>
      <c r="F2" s="8"/>
      <c r="G2" s="8"/>
      <c r="H2" s="8"/>
      <c r="I2" s="8"/>
    </row>
    <row r="4" spans="2:9" ht="15.75" x14ac:dyDescent="0.25">
      <c r="B4" s="2" t="s">
        <v>1</v>
      </c>
    </row>
    <row r="5" spans="2:9" x14ac:dyDescent="0.25">
      <c r="B5" s="3"/>
    </row>
    <row r="6" spans="2:9" ht="23.1" customHeight="1" x14ac:dyDescent="0.25">
      <c r="B6" s="5" t="s">
        <v>2</v>
      </c>
      <c r="C6" s="6"/>
      <c r="D6" s="6"/>
      <c r="E6" s="6"/>
    </row>
    <row r="7" spans="2:9" ht="23.1" customHeight="1" x14ac:dyDescent="0.25">
      <c r="B7" s="5" t="s">
        <v>3</v>
      </c>
      <c r="C7" s="6"/>
      <c r="D7" s="6"/>
      <c r="E7" s="6"/>
    </row>
    <row r="8" spans="2:9" ht="23.1" customHeight="1" x14ac:dyDescent="0.25">
      <c r="B8" s="5" t="s">
        <v>4</v>
      </c>
      <c r="C8" s="6"/>
      <c r="D8" s="6"/>
      <c r="E8" s="6"/>
    </row>
    <row r="9" spans="2:9" ht="23.1" customHeight="1" x14ac:dyDescent="0.25">
      <c r="B9" s="5" t="s">
        <v>5</v>
      </c>
      <c r="C9" s="6"/>
      <c r="D9" s="6"/>
      <c r="E9" s="6"/>
    </row>
    <row r="11" spans="2:9" ht="18" x14ac:dyDescent="0.25">
      <c r="B11" s="1" t="s">
        <v>6</v>
      </c>
    </row>
    <row r="13" spans="2:9" x14ac:dyDescent="0.25">
      <c r="B13" t="s">
        <v>7</v>
      </c>
    </row>
    <row r="15" spans="2:9" ht="35.1" customHeight="1" x14ac:dyDescent="0.25">
      <c r="B15" s="10" t="s">
        <v>8</v>
      </c>
      <c r="C15" s="10" t="s">
        <v>9</v>
      </c>
      <c r="D15" s="10" t="s">
        <v>10</v>
      </c>
      <c r="E15" s="10" t="s">
        <v>57</v>
      </c>
      <c r="F15" s="10" t="s">
        <v>56</v>
      </c>
      <c r="G15" s="10" t="s">
        <v>58</v>
      </c>
      <c r="H15" s="10" t="s">
        <v>55</v>
      </c>
      <c r="I15" s="9" t="s">
        <v>11</v>
      </c>
    </row>
    <row r="16" spans="2:9" ht="35.1" customHeight="1" x14ac:dyDescent="0.25">
      <c r="B16" s="7" t="s">
        <v>12</v>
      </c>
      <c r="C16" s="7" t="s">
        <v>13</v>
      </c>
      <c r="D16" s="7" t="s">
        <v>14</v>
      </c>
      <c r="E16" s="4">
        <v>10</v>
      </c>
      <c r="F16" s="4">
        <v>5</v>
      </c>
      <c r="G16" s="4">
        <v>8</v>
      </c>
      <c r="H16" s="11">
        <f t="shared" ref="H16:H26" si="0">E16+F16-G16</f>
        <v>7</v>
      </c>
      <c r="I16" s="7" t="s">
        <v>15</v>
      </c>
    </row>
    <row r="17" spans="2:9" ht="35.1" customHeight="1" x14ac:dyDescent="0.25">
      <c r="B17" s="7" t="s">
        <v>17</v>
      </c>
      <c r="C17" s="7" t="s">
        <v>18</v>
      </c>
      <c r="D17" s="7" t="s">
        <v>14</v>
      </c>
      <c r="E17" s="4">
        <v>8</v>
      </c>
      <c r="F17" s="4">
        <v>4</v>
      </c>
      <c r="G17" s="4">
        <v>6</v>
      </c>
      <c r="H17" s="11">
        <f t="shared" si="0"/>
        <v>6</v>
      </c>
      <c r="I17" s="7" t="s">
        <v>19</v>
      </c>
    </row>
    <row r="18" spans="2:9" ht="35.1" customHeight="1" x14ac:dyDescent="0.25">
      <c r="B18" s="7" t="s">
        <v>21</v>
      </c>
      <c r="C18" s="7" t="s">
        <v>22</v>
      </c>
      <c r="D18" s="7" t="s">
        <v>23</v>
      </c>
      <c r="E18" s="4">
        <v>12</v>
      </c>
      <c r="F18" s="4">
        <v>6</v>
      </c>
      <c r="G18" s="4">
        <v>10</v>
      </c>
      <c r="H18" s="11">
        <f t="shared" si="0"/>
        <v>8</v>
      </c>
      <c r="I18" s="7" t="s">
        <v>20</v>
      </c>
    </row>
    <row r="19" spans="2:9" ht="35.1" customHeight="1" x14ac:dyDescent="0.25">
      <c r="B19" s="7" t="s">
        <v>25</v>
      </c>
      <c r="C19" s="7" t="s">
        <v>26</v>
      </c>
      <c r="D19" s="7" t="s">
        <v>14</v>
      </c>
      <c r="E19" s="4">
        <v>5</v>
      </c>
      <c r="F19" s="4">
        <v>3</v>
      </c>
      <c r="G19" s="4">
        <v>4</v>
      </c>
      <c r="H19" s="11">
        <f t="shared" si="0"/>
        <v>4</v>
      </c>
      <c r="I19" s="7" t="s">
        <v>27</v>
      </c>
    </row>
    <row r="20" spans="2:9" ht="35.1" customHeight="1" x14ac:dyDescent="0.25">
      <c r="B20" s="7" t="s">
        <v>28</v>
      </c>
      <c r="C20" s="7" t="s">
        <v>29</v>
      </c>
      <c r="D20" s="7" t="s">
        <v>14</v>
      </c>
      <c r="E20" s="4">
        <v>15</v>
      </c>
      <c r="F20" s="4">
        <v>10</v>
      </c>
      <c r="G20" s="4">
        <v>12</v>
      </c>
      <c r="H20" s="11">
        <f t="shared" si="0"/>
        <v>13</v>
      </c>
      <c r="I20" s="7" t="s">
        <v>16</v>
      </c>
    </row>
    <row r="21" spans="2:9" ht="35.1" customHeight="1" x14ac:dyDescent="0.25">
      <c r="B21" s="7" t="s">
        <v>30</v>
      </c>
      <c r="C21" s="7" t="s">
        <v>31</v>
      </c>
      <c r="D21" s="7" t="s">
        <v>23</v>
      </c>
      <c r="E21" s="4">
        <v>6</v>
      </c>
      <c r="F21" s="4">
        <v>4</v>
      </c>
      <c r="G21" s="4">
        <v>5</v>
      </c>
      <c r="H21" s="11">
        <f t="shared" si="0"/>
        <v>5</v>
      </c>
      <c r="I21" s="7" t="s">
        <v>27</v>
      </c>
    </row>
    <row r="22" spans="2:9" ht="35.1" customHeight="1" x14ac:dyDescent="0.25">
      <c r="B22" s="7" t="s">
        <v>32</v>
      </c>
      <c r="C22" s="7" t="s">
        <v>33</v>
      </c>
      <c r="D22" s="7" t="s">
        <v>14</v>
      </c>
      <c r="E22" s="4">
        <v>10</v>
      </c>
      <c r="F22" s="4">
        <v>5</v>
      </c>
      <c r="G22" s="4">
        <v>7</v>
      </c>
      <c r="H22" s="11">
        <f t="shared" si="0"/>
        <v>8</v>
      </c>
      <c r="I22" s="7" t="s">
        <v>15</v>
      </c>
    </row>
    <row r="23" spans="2:9" ht="35.1" customHeight="1" x14ac:dyDescent="0.25">
      <c r="B23" s="7" t="s">
        <v>34</v>
      </c>
      <c r="C23" s="7" t="s">
        <v>35</v>
      </c>
      <c r="D23" s="7" t="s">
        <v>23</v>
      </c>
      <c r="E23" s="4">
        <v>7</v>
      </c>
      <c r="F23" s="4">
        <v>4</v>
      </c>
      <c r="G23" s="4">
        <v>6</v>
      </c>
      <c r="H23" s="11">
        <f t="shared" si="0"/>
        <v>5</v>
      </c>
      <c r="I23" s="7" t="s">
        <v>19</v>
      </c>
    </row>
    <row r="24" spans="2:9" ht="35.1" customHeight="1" x14ac:dyDescent="0.25">
      <c r="B24" s="7" t="s">
        <v>36</v>
      </c>
      <c r="C24" s="7" t="s">
        <v>37</v>
      </c>
      <c r="D24" s="7" t="s">
        <v>14</v>
      </c>
      <c r="E24" s="4">
        <v>8</v>
      </c>
      <c r="F24" s="4">
        <v>2</v>
      </c>
      <c r="G24" s="4">
        <v>6</v>
      </c>
      <c r="H24" s="11">
        <f t="shared" si="0"/>
        <v>4</v>
      </c>
      <c r="I24" s="7" t="s">
        <v>27</v>
      </c>
    </row>
    <row r="25" spans="2:9" ht="35.1" customHeight="1" x14ac:dyDescent="0.25">
      <c r="B25" s="7" t="s">
        <v>38</v>
      </c>
      <c r="C25" s="7" t="s">
        <v>39</v>
      </c>
      <c r="D25" s="7" t="s">
        <v>14</v>
      </c>
      <c r="E25" s="4">
        <v>10</v>
      </c>
      <c r="F25" s="4">
        <v>6</v>
      </c>
      <c r="G25" s="4">
        <v>7</v>
      </c>
      <c r="H25" s="11">
        <f t="shared" si="0"/>
        <v>9</v>
      </c>
      <c r="I25" s="7" t="s">
        <v>15</v>
      </c>
    </row>
    <row r="26" spans="2:9" ht="35.1" customHeight="1" x14ac:dyDescent="0.25">
      <c r="B26" s="7" t="s">
        <v>40</v>
      </c>
      <c r="C26" s="7" t="s">
        <v>41</v>
      </c>
      <c r="D26" s="7" t="s">
        <v>42</v>
      </c>
      <c r="E26" s="4">
        <v>20</v>
      </c>
      <c r="F26" s="4">
        <v>10</v>
      </c>
      <c r="G26" s="4">
        <v>15</v>
      </c>
      <c r="H26" s="11">
        <f t="shared" si="0"/>
        <v>15</v>
      </c>
      <c r="I26" s="7" t="s">
        <v>43</v>
      </c>
    </row>
    <row r="29" spans="2:9" ht="18" x14ac:dyDescent="0.25">
      <c r="B29" s="1" t="s">
        <v>59</v>
      </c>
    </row>
    <row r="31" spans="2:9" ht="35.1" customHeight="1" x14ac:dyDescent="0.25">
      <c r="B31" s="9" t="s">
        <v>45</v>
      </c>
      <c r="C31" s="9" t="s">
        <v>60</v>
      </c>
      <c r="D31" s="9" t="s">
        <v>61</v>
      </c>
      <c r="E31" s="9" t="s">
        <v>62</v>
      </c>
      <c r="F31" s="9" t="s">
        <v>63</v>
      </c>
    </row>
    <row r="32" spans="2:9" ht="35.1" customHeight="1" x14ac:dyDescent="0.25">
      <c r="B32" s="7" t="s">
        <v>12</v>
      </c>
      <c r="C32" s="7">
        <v>10</v>
      </c>
      <c r="D32" s="7">
        <v>5</v>
      </c>
      <c r="E32" s="7">
        <v>8</v>
      </c>
      <c r="F32" s="11">
        <f t="shared" ref="F32:F42" si="1">C32+D32-E32</f>
        <v>7</v>
      </c>
    </row>
    <row r="33" spans="2:6" ht="35.1" customHeight="1" x14ac:dyDescent="0.25">
      <c r="B33" s="7" t="s">
        <v>17</v>
      </c>
      <c r="C33" s="7">
        <v>8</v>
      </c>
      <c r="D33" s="7">
        <v>4</v>
      </c>
      <c r="E33" s="7">
        <v>6</v>
      </c>
      <c r="F33" s="11">
        <f t="shared" si="1"/>
        <v>6</v>
      </c>
    </row>
    <row r="34" spans="2:6" ht="35.1" customHeight="1" x14ac:dyDescent="0.25">
      <c r="B34" s="7" t="s">
        <v>21</v>
      </c>
      <c r="C34" s="7">
        <v>12</v>
      </c>
      <c r="D34" s="7">
        <v>6</v>
      </c>
      <c r="E34" s="7">
        <v>10</v>
      </c>
      <c r="F34" s="11">
        <f t="shared" si="1"/>
        <v>8</v>
      </c>
    </row>
    <row r="35" spans="2:6" ht="35.1" customHeight="1" x14ac:dyDescent="0.25">
      <c r="B35" s="7" t="s">
        <v>25</v>
      </c>
      <c r="C35" s="7">
        <v>5</v>
      </c>
      <c r="D35" s="7">
        <v>3</v>
      </c>
      <c r="E35" s="7">
        <v>4</v>
      </c>
      <c r="F35" s="11">
        <f t="shared" si="1"/>
        <v>4</v>
      </c>
    </row>
    <row r="36" spans="2:6" ht="35.1" customHeight="1" x14ac:dyDescent="0.25">
      <c r="B36" s="7" t="s">
        <v>28</v>
      </c>
      <c r="C36" s="7">
        <v>15</v>
      </c>
      <c r="D36" s="7">
        <v>10</v>
      </c>
      <c r="E36" s="7">
        <v>12</v>
      </c>
      <c r="F36" s="11">
        <f t="shared" si="1"/>
        <v>13</v>
      </c>
    </row>
    <row r="37" spans="2:6" ht="35.1" customHeight="1" x14ac:dyDescent="0.25">
      <c r="B37" s="7" t="s">
        <v>30</v>
      </c>
      <c r="C37" s="7">
        <v>6</v>
      </c>
      <c r="D37" s="7">
        <v>4</v>
      </c>
      <c r="E37" s="7">
        <v>5</v>
      </c>
      <c r="F37" s="11">
        <f t="shared" si="1"/>
        <v>5</v>
      </c>
    </row>
    <row r="38" spans="2:6" ht="35.1" customHeight="1" x14ac:dyDescent="0.25">
      <c r="B38" s="7" t="s">
        <v>32</v>
      </c>
      <c r="C38" s="7">
        <v>10</v>
      </c>
      <c r="D38" s="7">
        <v>5</v>
      </c>
      <c r="E38" s="7">
        <v>7</v>
      </c>
      <c r="F38" s="11">
        <f t="shared" si="1"/>
        <v>8</v>
      </c>
    </row>
    <row r="39" spans="2:6" ht="35.1" customHeight="1" x14ac:dyDescent="0.25">
      <c r="B39" s="7" t="s">
        <v>34</v>
      </c>
      <c r="C39" s="7">
        <v>7</v>
      </c>
      <c r="D39" s="7">
        <v>4</v>
      </c>
      <c r="E39" s="7">
        <v>6</v>
      </c>
      <c r="F39" s="11">
        <f t="shared" si="1"/>
        <v>5</v>
      </c>
    </row>
    <row r="40" spans="2:6" ht="35.1" customHeight="1" x14ac:dyDescent="0.25">
      <c r="B40" s="7" t="s">
        <v>36</v>
      </c>
      <c r="C40" s="7">
        <v>8</v>
      </c>
      <c r="D40" s="7">
        <v>2</v>
      </c>
      <c r="E40" s="7">
        <v>6</v>
      </c>
      <c r="F40" s="11">
        <f t="shared" si="1"/>
        <v>4</v>
      </c>
    </row>
    <row r="41" spans="2:6" ht="35.1" customHeight="1" x14ac:dyDescent="0.25">
      <c r="B41" s="7" t="s">
        <v>38</v>
      </c>
      <c r="C41" s="7">
        <v>10</v>
      </c>
      <c r="D41" s="7">
        <v>6</v>
      </c>
      <c r="E41" s="7">
        <v>7</v>
      </c>
      <c r="F41" s="11">
        <f t="shared" si="1"/>
        <v>9</v>
      </c>
    </row>
    <row r="42" spans="2:6" ht="35.1" customHeight="1" x14ac:dyDescent="0.25">
      <c r="B42" s="7" t="s">
        <v>46</v>
      </c>
      <c r="C42" s="7">
        <v>20</v>
      </c>
      <c r="D42" s="7">
        <v>10</v>
      </c>
      <c r="E42" s="7">
        <v>15</v>
      </c>
      <c r="F42" s="11">
        <f t="shared" si="1"/>
        <v>15</v>
      </c>
    </row>
    <row r="45" spans="2:6" ht="18" x14ac:dyDescent="0.25">
      <c r="B45" s="1" t="s">
        <v>64</v>
      </c>
    </row>
    <row r="46" spans="2:6" x14ac:dyDescent="0.25">
      <c r="B46" s="3"/>
    </row>
    <row r="47" spans="2:6" x14ac:dyDescent="0.25">
      <c r="B47" s="5" t="s">
        <v>47</v>
      </c>
    </row>
    <row r="48" spans="2:6" x14ac:dyDescent="0.25">
      <c r="B48" s="5" t="s">
        <v>48</v>
      </c>
    </row>
    <row r="50" spans="2:6" ht="35.1" customHeight="1" x14ac:dyDescent="0.25">
      <c r="B50" s="9" t="s">
        <v>8</v>
      </c>
      <c r="C50" s="9" t="s">
        <v>9</v>
      </c>
      <c r="D50" s="9" t="s">
        <v>11</v>
      </c>
      <c r="E50" s="9" t="s">
        <v>49</v>
      </c>
      <c r="F50" s="9" t="s">
        <v>50</v>
      </c>
    </row>
    <row r="51" spans="2:6" ht="35.1" customHeight="1" x14ac:dyDescent="0.25">
      <c r="B51" s="7" t="s">
        <v>12</v>
      </c>
      <c r="C51" s="7" t="s">
        <v>13</v>
      </c>
      <c r="D51" s="7" t="s">
        <v>15</v>
      </c>
      <c r="E51" s="7" t="s">
        <v>16</v>
      </c>
      <c r="F51" s="7" t="s">
        <v>15</v>
      </c>
    </row>
    <row r="52" spans="2:6" ht="35.1" customHeight="1" x14ac:dyDescent="0.25">
      <c r="B52" s="7" t="s">
        <v>17</v>
      </c>
      <c r="C52" s="7" t="s">
        <v>18</v>
      </c>
      <c r="D52" s="7" t="s">
        <v>19</v>
      </c>
      <c r="E52" s="7" t="s">
        <v>20</v>
      </c>
      <c r="F52" s="7" t="s">
        <v>27</v>
      </c>
    </row>
    <row r="53" spans="2:6" ht="35.1" customHeight="1" x14ac:dyDescent="0.25">
      <c r="B53" s="7" t="s">
        <v>28</v>
      </c>
      <c r="C53" s="7" t="s">
        <v>29</v>
      </c>
      <c r="D53" s="7" t="s">
        <v>16</v>
      </c>
      <c r="E53" s="7" t="s">
        <v>24</v>
      </c>
      <c r="F53" s="7" t="s">
        <v>20</v>
      </c>
    </row>
    <row r="54" spans="2:6" ht="35.1" customHeight="1" x14ac:dyDescent="0.25">
      <c r="B54" s="7" t="s">
        <v>46</v>
      </c>
      <c r="C54" s="7" t="s">
        <v>51</v>
      </c>
      <c r="D54" s="7" t="s">
        <v>43</v>
      </c>
      <c r="E54" s="7" t="s">
        <v>44</v>
      </c>
      <c r="F54" s="7" t="s">
        <v>52</v>
      </c>
    </row>
    <row r="57" spans="2:6" ht="18" x14ac:dyDescent="0.25">
      <c r="B57" s="1" t="s">
        <v>65</v>
      </c>
    </row>
    <row r="58" spans="2:6" x14ac:dyDescent="0.25">
      <c r="B58" s="3"/>
    </row>
    <row r="59" spans="2:6" x14ac:dyDescent="0.25">
      <c r="B59" s="5" t="s">
        <v>53</v>
      </c>
    </row>
    <row r="60" spans="2:6" x14ac:dyDescent="0.25">
      <c r="B60" s="5" t="s">
        <v>54</v>
      </c>
    </row>
  </sheetData>
  <mergeCells count="5">
    <mergeCell ref="C6:E6"/>
    <mergeCell ref="C7:E7"/>
    <mergeCell ref="C8:E8"/>
    <mergeCell ref="C9:E9"/>
    <mergeCell ref="B2:I2"/>
  </mergeCells>
  <pageMargins left="0.25" right="0.25" top="0.75" bottom="0.75" header="0.3" footer="0.3"/>
  <pageSetup scale="54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2024-10-03T15:38:41Z</cp:lastPrinted>
  <dcterms:created xsi:type="dcterms:W3CDTF">2024-10-03T15:18:14Z</dcterms:created>
  <dcterms:modified xsi:type="dcterms:W3CDTF">2024-10-03T15:53:58Z</dcterms:modified>
</cp:coreProperties>
</file>