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10" i="1" s="1"/>
  <c r="E10" i="1" s="1"/>
</calcChain>
</file>

<file path=xl/sharedStrings.xml><?xml version="1.0" encoding="utf-8"?>
<sst xmlns="http://schemas.openxmlformats.org/spreadsheetml/2006/main" count="79" uniqueCount="53">
  <si>
    <t>Retirement Checklist</t>
  </si>
  <si>
    <t>Full Name</t>
  </si>
  <si>
    <t>John Doe</t>
  </si>
  <si>
    <t>Planned Retirement Age</t>
  </si>
  <si>
    <t>Current Age</t>
  </si>
  <si>
    <t>Target Retirement Date</t>
  </si>
  <si>
    <t>Task</t>
  </si>
  <si>
    <t>Deadline</t>
  </si>
  <si>
    <t>Status</t>
  </si>
  <si>
    <t>Notes</t>
  </si>
  <si>
    <t>Calculate retirement savings needed</t>
  </si>
  <si>
    <t>Pending</t>
  </si>
  <si>
    <t>Review Social Security benefits</t>
  </si>
  <si>
    <t>In Progress</t>
  </si>
  <si>
    <t>Visit SSA.gov for estimates.</t>
  </si>
  <si>
    <t>Consolidate retirement accounts</t>
  </si>
  <si>
    <t>Not Started</t>
  </si>
  <si>
    <t>Merge old 401(k)s into one IRA.</t>
  </si>
  <si>
    <t>Finalize healthcare plans</t>
  </si>
  <si>
    <t>Research Medicare plans.</t>
  </si>
  <si>
    <t>Decide whether to downsize home</t>
  </si>
  <si>
    <t>Evaluate housing needs.</t>
  </si>
  <si>
    <t>Plan relocation or stay in current area</t>
  </si>
  <si>
    <t>Research potential destinations.</t>
  </si>
  <si>
    <t>Create a retirement bucket list</t>
  </si>
  <si>
    <t>List hobbies and travel goals.</t>
  </si>
  <si>
    <t>Pay off remaining mortgage</t>
  </si>
  <si>
    <t>Explore refinancing options.</t>
  </si>
  <si>
    <t>Reduce credit card debt</t>
  </si>
  <si>
    <t>Create a payoff plan.</t>
  </si>
  <si>
    <t>Review monthly expenses</t>
  </si>
  <si>
    <t>Completed</t>
  </si>
  <si>
    <t>Adjust budget for post-retirement.</t>
  </si>
  <si>
    <t>Estimate pension income</t>
  </si>
  <si>
    <t>Contact pension provider.</t>
  </si>
  <si>
    <t>Review passive income sources</t>
  </si>
  <si>
    <t>Include rental properties, etc.</t>
  </si>
  <si>
    <t>Schedule regular medical checkups</t>
  </si>
  <si>
    <t>Quarterly</t>
  </si>
  <si>
    <t>Maintain health records.</t>
  </si>
  <si>
    <t>Research long-term care insurance</t>
  </si>
  <si>
    <t>Compare multiple providers.</t>
  </si>
  <si>
    <t>Financial Preparation</t>
  </si>
  <si>
    <t>Home and Lifestyle Adjustments</t>
  </si>
  <si>
    <t>Debt and Expenses</t>
  </si>
  <si>
    <t>Post-Retirement Income</t>
  </si>
  <si>
    <t>Health and Wellness</t>
  </si>
  <si>
    <t>Use retirement calculators.</t>
  </si>
  <si>
    <t>Estimated Annual Expense ($):</t>
  </si>
  <si>
    <t>Years in Retirement:</t>
  </si>
  <si>
    <t>Total Savings Needed:</t>
  </si>
  <si>
    <t>Monthly Savings Goal: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</si>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</sst>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22"/>
      <color theme="1"/>
      <name val="Lato"/>
      <family val="2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rgb="FFC00000"/>
      <name val="Lato"/>
      <family val="2"/>
    </font>
    <font>
      <b/>
      <sz val="11"/>
      <name val="Lato"/>
      <family val="2"/>
    </font>
    <font>
      <i/>
      <sz val="11"/>
      <color theme="0" tint="-0.34998626667073579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7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8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168" fontId="2" fillId="0" borderId="1" xfId="0" applyNumberFormat="1" applyFont="1" applyBorder="1" applyAlignment="1">
      <alignment horizontal="left"/>
    </xf>
    <xf numFmtId="168" fontId="4" fillId="0" borderId="1" xfId="0" applyNumberFormat="1" applyFont="1" applyBorder="1" applyAlignment="1">
      <alignment horizontal="left"/>
    </xf>
    <xf numFmtId="15" fontId="2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fill>
        <patternFill patternType="solid">
          <fgColor indexed="64"/>
          <bgColor theme="7" tint="0.3999755851924192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fill>
        <patternFill patternType="solid">
          <fgColor indexed="64"/>
          <bgColor theme="7" tint="0.3999755851924192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fill>
        <patternFill patternType="solid">
          <fgColor indexed="64"/>
          <bgColor theme="7" tint="0.3999755851924192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fill>
        <patternFill patternType="solid">
          <fgColor indexed="64"/>
          <bgColor theme="7" tint="0.3999755851924192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fill>
        <patternFill patternType="solid">
          <fgColor indexed="64"/>
          <bgColor theme="7" tint="0.3999755851924192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2" formatCode="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2" formatCode="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2" formatCode="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E19" totalsRowShown="0" headerRowDxfId="4" dataDxfId="5">
  <autoFilter ref="B14:E19"/>
  <tableColumns count="4">
    <tableColumn id="1" name="Task" dataDxfId="14"/>
    <tableColumn id="2" name="Deadline" dataDxfId="13"/>
    <tableColumn id="3" name="Status" dataDxfId="12"/>
    <tableColumn id="4" name="Notes" dataDxfId="11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E27" totalsRowShown="0" headerRowDxfId="3" dataDxfId="15">
  <autoFilter ref="B23:E27"/>
  <tableColumns count="4">
    <tableColumn id="1" name="Task" dataDxfId="19"/>
    <tableColumn id="2" name="Deadline" dataDxfId="18"/>
    <tableColumn id="3" name="Status" dataDxfId="17"/>
    <tableColumn id="4" name="Notes" dataDxfId="16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1:E35" totalsRowShown="0" headerRowDxfId="2" dataDxfId="6">
  <autoFilter ref="B31:E35"/>
  <tableColumns count="4">
    <tableColumn id="1" name="Task" dataDxfId="10"/>
    <tableColumn id="2" name="Deadline" dataDxfId="9"/>
    <tableColumn id="3" name="Status" dataDxfId="8"/>
    <tableColumn id="4" name="Notes" dataDxfId="7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9:E42" totalsRowShown="0" headerRowDxfId="1">
  <autoFilter ref="B39:E42"/>
  <tableColumns count="4">
    <tableColumn id="1" name="Task"/>
    <tableColumn id="2" name="Deadline"/>
    <tableColumn id="3" name="Status"/>
    <tableColumn id="4" name="Notes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6:E49" totalsRowShown="0" headerRowDxfId="0">
  <autoFilter ref="B46:E49"/>
  <tableColumns count="4">
    <tableColumn id="1" name="Task"/>
    <tableColumn id="2" name="Deadline"/>
    <tableColumn id="3" name="Status"/>
    <tableColumn id="4" name="Notes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1"/>
  <sheetViews>
    <sheetView showGridLines="0" tabSelected="1" workbookViewId="0">
      <selection activeCell="H12" sqref="H12"/>
    </sheetView>
  </sheetViews>
  <sheetFormatPr defaultRowHeight="14.25" x14ac:dyDescent="0.2"/>
  <cols>
    <col min="1" max="1" width="3.7109375" style="1" customWidth="1"/>
    <col min="2" max="5" width="35.7109375" style="1" customWidth="1"/>
    <col min="6" max="16384" width="9.140625" style="1"/>
  </cols>
  <sheetData>
    <row r="2" spans="2:5" ht="27" x14ac:dyDescent="0.2">
      <c r="B2" s="13" t="s">
        <v>0</v>
      </c>
      <c r="C2" s="13"/>
      <c r="D2" s="13"/>
      <c r="E2" s="13"/>
    </row>
    <row r="3" spans="2:5" x14ac:dyDescent="0.2">
      <c r="B3" s="2"/>
      <c r="C3" s="2"/>
      <c r="D3" s="2"/>
      <c r="E3" s="2"/>
    </row>
    <row r="4" spans="2:5" ht="24.95" customHeight="1" x14ac:dyDescent="0.2">
      <c r="B4" s="3" t="s">
        <v>1</v>
      </c>
      <c r="C4" s="8" t="s">
        <v>2</v>
      </c>
      <c r="D4" s="3" t="s">
        <v>3</v>
      </c>
      <c r="E4" s="8">
        <v>65</v>
      </c>
    </row>
    <row r="6" spans="2:5" ht="24.95" customHeight="1" x14ac:dyDescent="0.2">
      <c r="B6" s="3" t="s">
        <v>4</v>
      </c>
      <c r="C6" s="8">
        <v>58</v>
      </c>
      <c r="D6" s="3" t="s">
        <v>5</v>
      </c>
      <c r="E6" s="11">
        <v>48579</v>
      </c>
    </row>
    <row r="8" spans="2:5" ht="24.95" customHeight="1" x14ac:dyDescent="0.2">
      <c r="B8" s="1" t="s">
        <v>48</v>
      </c>
      <c r="C8" s="9">
        <v>50000</v>
      </c>
      <c r="D8" s="2" t="s">
        <v>49</v>
      </c>
      <c r="E8" s="12">
        <f>IF(AND(E4="",C6=""),"",E4-C6)</f>
        <v>7</v>
      </c>
    </row>
    <row r="9" spans="2:5" x14ac:dyDescent="0.2">
      <c r="B9" s="2"/>
      <c r="C9" s="2"/>
      <c r="D9" s="2"/>
      <c r="E9" s="2"/>
    </row>
    <row r="10" spans="2:5" ht="24.95" customHeight="1" x14ac:dyDescent="0.2">
      <c r="B10" s="2" t="s">
        <v>50</v>
      </c>
      <c r="C10" s="10">
        <f>IF(C8="","",C8*E8)</f>
        <v>350000</v>
      </c>
      <c r="D10" s="2" t="s">
        <v>51</v>
      </c>
      <c r="E10" s="10">
        <f>C10/(E8*12)</f>
        <v>4166.666666666667</v>
      </c>
    </row>
    <row r="11" spans="2:5" x14ac:dyDescent="0.2">
      <c r="B11" s="2"/>
      <c r="C11" s="2"/>
      <c r="D11" s="2"/>
      <c r="E11" s="7"/>
    </row>
    <row r="12" spans="2:5" ht="15" x14ac:dyDescent="0.2">
      <c r="B12" s="4"/>
      <c r="C12" s="2"/>
      <c r="D12" s="2"/>
      <c r="E12" s="2"/>
    </row>
    <row r="13" spans="2:5" ht="15" x14ac:dyDescent="0.2">
      <c r="B13" s="4" t="s">
        <v>42</v>
      </c>
      <c r="C13" s="2"/>
      <c r="D13" s="2"/>
      <c r="E13" s="15" t="s">
        <v>52</v>
      </c>
    </row>
    <row r="14" spans="2:5" ht="30" customHeight="1" x14ac:dyDescent="0.2">
      <c r="B14" s="14" t="s">
        <v>6</v>
      </c>
      <c r="C14" s="14" t="s">
        <v>7</v>
      </c>
      <c r="D14" s="14" t="s">
        <v>8</v>
      </c>
      <c r="E14" s="14" t="s">
        <v>9</v>
      </c>
    </row>
    <row r="15" spans="2:5" ht="30" customHeight="1" x14ac:dyDescent="0.2">
      <c r="B15" s="3" t="s">
        <v>10</v>
      </c>
      <c r="C15" s="5">
        <v>45809</v>
      </c>
      <c r="D15" s="3" t="s">
        <v>11</v>
      </c>
      <c r="E15" s="3" t="s">
        <v>47</v>
      </c>
    </row>
    <row r="16" spans="2:5" ht="30" customHeight="1" x14ac:dyDescent="0.2">
      <c r="B16" s="3" t="s">
        <v>12</v>
      </c>
      <c r="C16" s="5">
        <v>45992</v>
      </c>
      <c r="D16" s="3" t="s">
        <v>13</v>
      </c>
      <c r="E16" s="3" t="s">
        <v>14</v>
      </c>
    </row>
    <row r="17" spans="2:5" ht="30" customHeight="1" x14ac:dyDescent="0.2">
      <c r="B17" s="3" t="s">
        <v>15</v>
      </c>
      <c r="C17" s="5">
        <v>46082</v>
      </c>
      <c r="D17" s="3" t="s">
        <v>16</v>
      </c>
      <c r="E17" s="3" t="s">
        <v>17</v>
      </c>
    </row>
    <row r="18" spans="2:5" ht="30" customHeight="1" x14ac:dyDescent="0.2">
      <c r="B18" s="3" t="s">
        <v>18</v>
      </c>
      <c r="C18" s="5">
        <v>46388</v>
      </c>
      <c r="D18" s="3" t="s">
        <v>16</v>
      </c>
      <c r="E18" s="3" t="s">
        <v>19</v>
      </c>
    </row>
    <row r="19" spans="2:5" ht="30" customHeight="1" x14ac:dyDescent="0.2">
      <c r="B19" s="6"/>
      <c r="C19" s="6"/>
      <c r="D19" s="6"/>
      <c r="E19" s="6"/>
    </row>
    <row r="20" spans="2:5" x14ac:dyDescent="0.2">
      <c r="B20" s="2"/>
      <c r="C20" s="2"/>
      <c r="D20" s="2"/>
      <c r="E20" s="2"/>
    </row>
    <row r="21" spans="2:5" ht="15" x14ac:dyDescent="0.2">
      <c r="B21" s="4" t="s">
        <v>43</v>
      </c>
      <c r="C21" s="2"/>
      <c r="D21" s="2"/>
      <c r="E21" s="2"/>
    </row>
    <row r="22" spans="2:5" x14ac:dyDescent="0.2">
      <c r="B22" s="2"/>
      <c r="C22" s="2"/>
      <c r="D22" s="2"/>
      <c r="E22" s="2"/>
    </row>
    <row r="23" spans="2:5" ht="30" customHeight="1" x14ac:dyDescent="0.2">
      <c r="B23" s="14" t="s">
        <v>6</v>
      </c>
      <c r="C23" s="14" t="s">
        <v>7</v>
      </c>
      <c r="D23" s="14" t="s">
        <v>8</v>
      </c>
      <c r="E23" s="14" t="s">
        <v>9</v>
      </c>
    </row>
    <row r="24" spans="2:5" ht="30" customHeight="1" x14ac:dyDescent="0.2">
      <c r="B24" s="3" t="s">
        <v>20</v>
      </c>
      <c r="C24" s="5">
        <v>46357</v>
      </c>
      <c r="D24" s="3" t="s">
        <v>16</v>
      </c>
      <c r="E24" s="3" t="s">
        <v>21</v>
      </c>
    </row>
    <row r="25" spans="2:5" ht="30" customHeight="1" x14ac:dyDescent="0.2">
      <c r="B25" s="3" t="s">
        <v>22</v>
      </c>
      <c r="C25" s="5">
        <v>46204</v>
      </c>
      <c r="D25" s="3" t="s">
        <v>13</v>
      </c>
      <c r="E25" s="3" t="s">
        <v>23</v>
      </c>
    </row>
    <row r="26" spans="2:5" ht="30" customHeight="1" x14ac:dyDescent="0.2">
      <c r="B26" s="3" t="s">
        <v>24</v>
      </c>
      <c r="C26" s="5">
        <v>46143</v>
      </c>
      <c r="D26" s="3" t="s">
        <v>16</v>
      </c>
      <c r="E26" s="3" t="s">
        <v>25</v>
      </c>
    </row>
    <row r="27" spans="2:5" ht="30" customHeight="1" x14ac:dyDescent="0.2">
      <c r="B27" s="6"/>
      <c r="C27" s="6"/>
      <c r="D27" s="6"/>
      <c r="E27" s="6"/>
    </row>
    <row r="28" spans="2:5" x14ac:dyDescent="0.2">
      <c r="B28" s="2"/>
      <c r="C28" s="2"/>
      <c r="D28" s="2"/>
      <c r="E28" s="2"/>
    </row>
    <row r="29" spans="2:5" ht="15" x14ac:dyDescent="0.2">
      <c r="B29" s="4" t="s">
        <v>44</v>
      </c>
      <c r="C29" s="2"/>
      <c r="D29" s="2"/>
      <c r="E29" s="2"/>
    </row>
    <row r="30" spans="2:5" x14ac:dyDescent="0.2">
      <c r="B30" s="2"/>
      <c r="C30" s="2"/>
      <c r="D30" s="2"/>
      <c r="E30" s="2"/>
    </row>
    <row r="31" spans="2:5" ht="30" customHeight="1" x14ac:dyDescent="0.2">
      <c r="B31" s="14" t="s">
        <v>6</v>
      </c>
      <c r="C31" s="14" t="s">
        <v>7</v>
      </c>
      <c r="D31" s="14" t="s">
        <v>8</v>
      </c>
      <c r="E31" s="14" t="s">
        <v>9</v>
      </c>
    </row>
    <row r="32" spans="2:5" ht="30" customHeight="1" x14ac:dyDescent="0.2">
      <c r="B32" s="3" t="s">
        <v>26</v>
      </c>
      <c r="C32" s="5">
        <v>46539</v>
      </c>
      <c r="D32" s="3" t="s">
        <v>16</v>
      </c>
      <c r="E32" s="3" t="s">
        <v>27</v>
      </c>
    </row>
    <row r="33" spans="2:5" ht="30" customHeight="1" x14ac:dyDescent="0.2">
      <c r="B33" s="3" t="s">
        <v>28</v>
      </c>
      <c r="C33" s="5">
        <v>45992</v>
      </c>
      <c r="D33" s="3" t="s">
        <v>13</v>
      </c>
      <c r="E33" s="3" t="s">
        <v>29</v>
      </c>
    </row>
    <row r="34" spans="2:5" ht="30" customHeight="1" x14ac:dyDescent="0.2">
      <c r="B34" s="3" t="s">
        <v>30</v>
      </c>
      <c r="C34" s="5">
        <v>45717</v>
      </c>
      <c r="D34" s="3" t="s">
        <v>31</v>
      </c>
      <c r="E34" s="3" t="s">
        <v>32</v>
      </c>
    </row>
    <row r="35" spans="2:5" ht="30" customHeight="1" x14ac:dyDescent="0.2">
      <c r="B35" s="6"/>
      <c r="C35" s="6"/>
      <c r="D35" s="6"/>
      <c r="E35" s="6"/>
    </row>
    <row r="36" spans="2:5" x14ac:dyDescent="0.2">
      <c r="B36" s="2"/>
      <c r="C36" s="2"/>
      <c r="D36" s="2"/>
      <c r="E36" s="2"/>
    </row>
    <row r="37" spans="2:5" ht="15" x14ac:dyDescent="0.2">
      <c r="B37" s="4" t="s">
        <v>45</v>
      </c>
      <c r="C37" s="2"/>
      <c r="D37" s="2"/>
      <c r="E37" s="2"/>
    </row>
    <row r="38" spans="2:5" x14ac:dyDescent="0.2">
      <c r="B38" s="2"/>
      <c r="C38" s="2"/>
      <c r="D38" s="2"/>
      <c r="E38" s="2"/>
    </row>
    <row r="39" spans="2:5" ht="30" customHeight="1" x14ac:dyDescent="0.2">
      <c r="B39" s="14" t="s">
        <v>6</v>
      </c>
      <c r="C39" s="14" t="s">
        <v>7</v>
      </c>
      <c r="D39" s="14" t="s">
        <v>8</v>
      </c>
      <c r="E39" s="14" t="s">
        <v>9</v>
      </c>
    </row>
    <row r="40" spans="2:5" ht="30" customHeight="1" x14ac:dyDescent="0.2">
      <c r="B40" s="3" t="s">
        <v>33</v>
      </c>
      <c r="C40" s="5">
        <v>45901</v>
      </c>
      <c r="D40" s="3" t="s">
        <v>11</v>
      </c>
      <c r="E40" s="3" t="s">
        <v>34</v>
      </c>
    </row>
    <row r="41" spans="2:5" ht="30" customHeight="1" x14ac:dyDescent="0.2">
      <c r="B41" s="3" t="s">
        <v>35</v>
      </c>
      <c r="C41" s="5">
        <v>45962</v>
      </c>
      <c r="D41" s="3" t="s">
        <v>13</v>
      </c>
      <c r="E41" s="3" t="s">
        <v>36</v>
      </c>
    </row>
    <row r="42" spans="2:5" ht="30" customHeight="1" x14ac:dyDescent="0.2">
      <c r="B42" s="6"/>
      <c r="C42" s="6"/>
      <c r="D42" s="6"/>
      <c r="E42" s="6"/>
    </row>
    <row r="43" spans="2:5" x14ac:dyDescent="0.2">
      <c r="B43" s="2"/>
      <c r="C43" s="2"/>
      <c r="D43" s="2"/>
      <c r="E43" s="2"/>
    </row>
    <row r="44" spans="2:5" ht="15" x14ac:dyDescent="0.2">
      <c r="B44" s="4" t="s">
        <v>46</v>
      </c>
      <c r="C44" s="2"/>
      <c r="D44" s="2"/>
      <c r="E44" s="2"/>
    </row>
    <row r="45" spans="2:5" x14ac:dyDescent="0.2">
      <c r="B45" s="2"/>
      <c r="C45" s="2"/>
      <c r="D45" s="2"/>
      <c r="E45" s="2"/>
    </row>
    <row r="46" spans="2:5" ht="30" customHeight="1" x14ac:dyDescent="0.2">
      <c r="B46" s="14" t="s">
        <v>6</v>
      </c>
      <c r="C46" s="14" t="s">
        <v>7</v>
      </c>
      <c r="D46" s="14" t="s">
        <v>8</v>
      </c>
      <c r="E46" s="14" t="s">
        <v>9</v>
      </c>
    </row>
    <row r="47" spans="2:5" ht="30" customHeight="1" x14ac:dyDescent="0.2">
      <c r="B47" s="3" t="s">
        <v>37</v>
      </c>
      <c r="C47" s="3" t="s">
        <v>38</v>
      </c>
      <c r="D47" s="3" t="s">
        <v>13</v>
      </c>
      <c r="E47" s="3" t="s">
        <v>39</v>
      </c>
    </row>
    <row r="48" spans="2:5" ht="30" customHeight="1" x14ac:dyDescent="0.2">
      <c r="B48" s="3" t="s">
        <v>40</v>
      </c>
      <c r="C48" s="5">
        <v>45992</v>
      </c>
      <c r="D48" s="3" t="s">
        <v>16</v>
      </c>
      <c r="E48" s="3" t="s">
        <v>41</v>
      </c>
    </row>
    <row r="49" spans="2:5" ht="30" customHeight="1" x14ac:dyDescent="0.2">
      <c r="B49" s="6"/>
      <c r="C49" s="6"/>
      <c r="D49" s="6"/>
      <c r="E49" s="6"/>
    </row>
    <row r="50" spans="2:5" x14ac:dyDescent="0.2">
      <c r="B50" s="2"/>
      <c r="C50" s="2"/>
      <c r="D50" s="2"/>
      <c r="E50" s="2"/>
    </row>
    <row r="51" spans="2:5" ht="15" x14ac:dyDescent="0.2">
      <c r="B51" s="4"/>
      <c r="C51" s="2"/>
      <c r="D51" s="2"/>
      <c r="E51" s="2"/>
    </row>
  </sheetData>
  <mergeCells count="1">
    <mergeCell ref="B2:E2"/>
  </mergeCells>
  <dataValidations count="2">
    <dataValidation allowBlank="1" showInputMessage="1" showErrorMessage="1" prompt="This checklist is designed to help individuals plan and track their retirement steps efficiently. It includes key milestones, actions, and Excel formulas for easy tracking." sqref="B2:E2"/>
    <dataValidation allowBlank="1" showInputMessage="1" showErrorMessage="1" prompt="Auto Calculate" sqref="E8"/>
  </dataValidations>
  <pageMargins left="0.25" right="0.25" top="0.75" bottom="0.75" header="0.3" footer="0.3"/>
  <pageSetup scale="69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2025-01-27T11:16:31Z</cp:lastPrinted>
  <dcterms:created xsi:type="dcterms:W3CDTF">2025-01-27T10:59:45Z</dcterms:created>
  <dcterms:modified xsi:type="dcterms:W3CDTF">2025-01-27T11:17:25Z</dcterms:modified>
</cp:coreProperties>
</file>