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ost of Sales Too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F29" i="1"/>
  <c r="F28" i="1"/>
  <c r="F30" i="1" s="1"/>
  <c r="C38" i="1" s="1"/>
  <c r="F23" i="1"/>
  <c r="E26" i="1"/>
  <c r="F25" i="1"/>
  <c r="F24" i="1"/>
  <c r="F26" i="1" s="1"/>
  <c r="C37" i="1" s="1"/>
  <c r="E21" i="1"/>
  <c r="F20" i="1"/>
  <c r="F19" i="1"/>
  <c r="E17" i="1"/>
  <c r="F14" i="1"/>
  <c r="F15" i="1"/>
  <c r="F16" i="1"/>
  <c r="F17" i="1"/>
  <c r="C35" i="1" s="1"/>
  <c r="F18" i="1"/>
  <c r="F22" i="1"/>
  <c r="F27" i="1"/>
  <c r="F21" i="1" l="1"/>
  <c r="C36" i="1" s="1"/>
  <c r="F31" i="1" l="1"/>
  <c r="C39" i="1" l="1"/>
  <c r="C44" i="1"/>
  <c r="C45" i="1" s="1"/>
  <c r="C46" i="1" s="1"/>
</calcChain>
</file>

<file path=xl/sharedStrings.xml><?xml version="1.0" encoding="utf-8"?>
<sst xmlns="http://schemas.openxmlformats.org/spreadsheetml/2006/main" count="48" uniqueCount="46">
  <si>
    <t>Cost of Sales Tool</t>
  </si>
  <si>
    <t>Product Information:</t>
  </si>
  <si>
    <t>Product Name:</t>
  </si>
  <si>
    <t>Product Code:</t>
  </si>
  <si>
    <t>Date Prepared:</t>
  </si>
  <si>
    <t>Prepared By:</t>
  </si>
  <si>
    <t>Cost of Sales Breakdown:</t>
  </si>
  <si>
    <t>Category</t>
  </si>
  <si>
    <t>Details/Description</t>
  </si>
  <si>
    <t>Unit Cost ($)</t>
  </si>
  <si>
    <t>Quantity</t>
  </si>
  <si>
    <t>Total Cost ($)</t>
  </si>
  <si>
    <t>1. Raw Materials</t>
  </si>
  <si>
    <t>Material A</t>
  </si>
  <si>
    <t>Material B</t>
  </si>
  <si>
    <t>Total Raw Materials</t>
  </si>
  <si>
    <t>2. Direct Labor</t>
  </si>
  <si>
    <t>Labor A (Hourly)</t>
  </si>
  <si>
    <t>Labor B (Hourly)</t>
  </si>
  <si>
    <t>Total Direct Labor</t>
  </si>
  <si>
    <t>3. Overhead Costs</t>
  </si>
  <si>
    <t>Manufacturing Overhead</t>
  </si>
  <si>
    <t>Utility Costs</t>
  </si>
  <si>
    <t>Equipment Depreciation</t>
  </si>
  <si>
    <t>Total Overhead</t>
  </si>
  <si>
    <t>4. Other Costs</t>
  </si>
  <si>
    <t>Packaging Costs</t>
  </si>
  <si>
    <t>Shipping Costs</t>
  </si>
  <si>
    <t>Total Other Costs</t>
  </si>
  <si>
    <t>Total Cost of Sales</t>
  </si>
  <si>
    <t>Summary of Costs:</t>
  </si>
  <si>
    <t>Total Raw Materials ($):</t>
  </si>
  <si>
    <t>Total Direct Labor ($):</t>
  </si>
  <si>
    <t>Total Overhead Costs ($):</t>
  </si>
  <si>
    <t>Total Other Costs ($):</t>
  </si>
  <si>
    <t>Total Cost of Sales ($):</t>
  </si>
  <si>
    <t>Selling Price and Profit Margin:</t>
  </si>
  <si>
    <t>Selling Price Per Unit ($):</t>
  </si>
  <si>
    <t>Cost Per Unit ($):</t>
  </si>
  <si>
    <t>Profit Per Unit ($):</t>
  </si>
  <si>
    <t>Gross Profit Margin (%):</t>
  </si>
  <si>
    <t>Example Calculation:</t>
  </si>
  <si>
    <r>
      <t xml:space="preserve">If a product costs $15 in raw materials, $10 in labor, and $5 in overhead, the </t>
    </r>
    <r>
      <rPr>
        <b/>
        <sz val="11"/>
        <color theme="1"/>
        <rFont val="Calibri"/>
        <family val="2"/>
        <scheme val="minor"/>
      </rPr>
      <t>Total Cost of Sales</t>
    </r>
    <r>
      <rPr>
        <sz val="11"/>
        <color theme="1"/>
        <rFont val="Calibri"/>
        <family val="2"/>
        <scheme val="minor"/>
      </rPr>
      <t xml:space="preserve"> is $30. If the product is sold for $50, the </t>
    </r>
    <r>
      <rPr>
        <b/>
        <sz val="11"/>
        <color theme="1"/>
        <rFont val="Calibri"/>
        <family val="2"/>
        <scheme val="minor"/>
      </rPr>
      <t>Profit Per Unit</t>
    </r>
    <r>
      <rPr>
        <sz val="11"/>
        <color theme="1"/>
        <rFont val="Calibri"/>
        <family val="2"/>
        <scheme val="minor"/>
      </rPr>
      <t xml:space="preserve"> is $20 and the </t>
    </r>
    <r>
      <rPr>
        <b/>
        <sz val="11"/>
        <color theme="1"/>
        <rFont val="Calibri"/>
        <family val="2"/>
        <scheme val="minor"/>
      </rPr>
      <t>Gross Profit Margin</t>
    </r>
    <r>
      <rPr>
        <sz val="11"/>
        <color theme="1"/>
        <rFont val="Calibri"/>
        <family val="2"/>
        <scheme val="minor"/>
      </rPr>
      <t xml:space="preserve"> is 40%.</t>
    </r>
  </si>
  <si>
    <t>Entry</t>
  </si>
  <si>
    <t>Number</t>
  </si>
  <si>
    <t>Number of units produced: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</si>
</sst>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.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8" fontId="0" fillId="0" borderId="0" xfId="0" applyNumberFormat="1" applyAlignment="1">
      <alignment vertical="center" wrapText="1"/>
    </xf>
    <xf numFmtId="168" fontId="0" fillId="0" borderId="0" xfId="0" applyNumberFormat="1" applyAlignment="1">
      <alignment horizontal="left" vertical="center" wrapText="1"/>
    </xf>
    <xf numFmtId="168" fontId="2" fillId="0" borderId="0" xfId="0" applyNumberFormat="1" applyFont="1" applyAlignment="1">
      <alignment horizontal="left" vertical="center" wrapText="1"/>
    </xf>
    <xf numFmtId="2" fontId="0" fillId="0" borderId="0" xfId="0" applyNumberFormat="1" applyAlignment="1">
      <alignment horizontal="left" vertical="center" wrapText="1"/>
    </xf>
    <xf numFmtId="168" fontId="6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/>
    </xf>
    <xf numFmtId="9" fontId="6" fillId="0" borderId="0" xfId="1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/>
  </cellXfs>
  <cellStyles count="2">
    <cellStyle name="Normal" xfId="0" builtinId="0"/>
    <cellStyle name="Percent" xfId="1" builtinId="5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31" totalsRowShown="0" headerRowDxfId="7" dataDxfId="8">
  <autoFilter ref="B13:F31"/>
  <tableColumns count="5">
    <tableColumn id="1" name="Category" dataDxfId="12"/>
    <tableColumn id="2" name="Details/Description" dataDxfId="11"/>
    <tableColumn id="3" name="Unit Cost ($)" dataDxfId="10"/>
    <tableColumn id="4" name="Quantity" dataDxfId="9"/>
    <tableColumn id="5" name="Total Cost ($)" dataDxfId="6">
      <calculatedColumnFormula>IF(D14&gt;0,D14*E14,"")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4:C39" totalsRowShown="0" headerRowDxfId="3">
  <autoFilter ref="B34:C39"/>
  <tableColumns count="2">
    <tableColumn id="1" name="Entry" dataDxfId="5"/>
    <tableColumn id="2" name="Number" dataDxfId="4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2:C46" totalsRowShown="0" headerRowDxfId="0">
  <autoFilter ref="B42:C46"/>
  <tableColumns count="2">
    <tableColumn id="1" name="Entry" dataDxfId="2"/>
    <tableColumn id="2" name="Number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2"/>
  <sheetViews>
    <sheetView showGridLines="0" tabSelected="1" workbookViewId="0">
      <selection activeCell="J8" sqref="J8"/>
    </sheetView>
  </sheetViews>
  <sheetFormatPr defaultRowHeight="15" x14ac:dyDescent="0.25"/>
  <cols>
    <col min="1" max="1" width="5.85546875" customWidth="1"/>
    <col min="2" max="6" width="25.7109375" customWidth="1"/>
  </cols>
  <sheetData>
    <row r="2" spans="2:6" ht="30" x14ac:dyDescent="0.25">
      <c r="B2" s="5" t="s">
        <v>0</v>
      </c>
      <c r="C2" s="5"/>
      <c r="D2" s="5"/>
      <c r="E2" s="5"/>
      <c r="F2" s="5"/>
    </row>
    <row r="4" spans="2:6" ht="15.75" x14ac:dyDescent="0.25">
      <c r="B4" s="18" t="s">
        <v>1</v>
      </c>
    </row>
    <row r="6" spans="2:6" ht="24" customHeight="1" x14ac:dyDescent="0.25">
      <c r="B6" s="6" t="s">
        <v>2</v>
      </c>
      <c r="C6" s="7"/>
      <c r="D6" s="7"/>
      <c r="E6" s="7"/>
      <c r="F6" s="7"/>
    </row>
    <row r="7" spans="2:6" ht="24" customHeight="1" x14ac:dyDescent="0.25">
      <c r="B7" s="6" t="s">
        <v>3</v>
      </c>
      <c r="C7" s="7"/>
      <c r="D7" s="7"/>
      <c r="E7" s="7"/>
      <c r="F7" s="7"/>
    </row>
    <row r="8" spans="2:6" ht="24" customHeight="1" x14ac:dyDescent="0.25">
      <c r="B8" s="6" t="s">
        <v>4</v>
      </c>
      <c r="C8" s="7"/>
      <c r="D8" s="7"/>
      <c r="E8" s="7"/>
      <c r="F8" s="7"/>
    </row>
    <row r="9" spans="2:6" ht="24" customHeight="1" x14ac:dyDescent="0.25">
      <c r="B9" s="6" t="s">
        <v>5</v>
      </c>
      <c r="C9" s="7"/>
      <c r="D9" s="7"/>
      <c r="E9" s="7"/>
      <c r="F9" s="7"/>
    </row>
    <row r="11" spans="2:6" ht="15.75" x14ac:dyDescent="0.25">
      <c r="B11" s="18" t="s">
        <v>6</v>
      </c>
    </row>
    <row r="13" spans="2:6" ht="35.1" customHeight="1" x14ac:dyDescent="0.25">
      <c r="B13" s="2" t="s">
        <v>7</v>
      </c>
      <c r="C13" s="2" t="s">
        <v>8</v>
      </c>
      <c r="D13" s="2" t="s">
        <v>9</v>
      </c>
      <c r="E13" s="2" t="s">
        <v>10</v>
      </c>
      <c r="F13" s="2" t="s">
        <v>11</v>
      </c>
    </row>
    <row r="14" spans="2:6" ht="35.1" customHeight="1" x14ac:dyDescent="0.25">
      <c r="B14" s="15" t="s">
        <v>12</v>
      </c>
      <c r="C14" s="3"/>
      <c r="D14" s="3"/>
      <c r="E14" s="3"/>
      <c r="F14" s="8" t="str">
        <f t="shared" ref="F14:F28" si="0">IF(D14&gt;0,D14*E14,"")</f>
        <v/>
      </c>
    </row>
    <row r="15" spans="2:6" ht="35.1" customHeight="1" x14ac:dyDescent="0.25">
      <c r="B15" s="3" t="s">
        <v>13</v>
      </c>
      <c r="C15" s="3"/>
      <c r="D15" s="9">
        <v>15</v>
      </c>
      <c r="E15" s="11">
        <v>50</v>
      </c>
      <c r="F15" s="9">
        <f t="shared" si="0"/>
        <v>750</v>
      </c>
    </row>
    <row r="16" spans="2:6" ht="35.1" customHeight="1" x14ac:dyDescent="0.25">
      <c r="B16" s="3" t="s">
        <v>14</v>
      </c>
      <c r="C16" s="3"/>
      <c r="D16" s="9">
        <v>20</v>
      </c>
      <c r="E16" s="11">
        <v>20</v>
      </c>
      <c r="F16" s="9">
        <f t="shared" si="0"/>
        <v>400</v>
      </c>
    </row>
    <row r="17" spans="2:6" ht="35.1" customHeight="1" x14ac:dyDescent="0.25">
      <c r="B17" s="4" t="s">
        <v>15</v>
      </c>
      <c r="C17" s="3"/>
      <c r="D17" s="9"/>
      <c r="E17" s="11">
        <f>SUM(E15:E16)</f>
        <v>70</v>
      </c>
      <c r="F17" s="10">
        <f>SUM(F15:F16)</f>
        <v>1150</v>
      </c>
    </row>
    <row r="18" spans="2:6" ht="35.1" customHeight="1" x14ac:dyDescent="0.25">
      <c r="B18" s="15" t="s">
        <v>16</v>
      </c>
      <c r="C18" s="3"/>
      <c r="D18" s="3"/>
      <c r="E18" s="3"/>
      <c r="F18" s="8" t="str">
        <f t="shared" si="0"/>
        <v/>
      </c>
    </row>
    <row r="19" spans="2:6" ht="35.1" customHeight="1" x14ac:dyDescent="0.25">
      <c r="B19" s="3" t="s">
        <v>17</v>
      </c>
      <c r="C19" s="3"/>
      <c r="D19" s="9">
        <v>25</v>
      </c>
      <c r="E19" s="11">
        <v>10</v>
      </c>
      <c r="F19" s="9">
        <f t="shared" ref="F19:F20" si="1">IF(D19&gt;0,D19*E19,"")</f>
        <v>250</v>
      </c>
    </row>
    <row r="20" spans="2:6" ht="35.1" customHeight="1" x14ac:dyDescent="0.25">
      <c r="B20" s="3" t="s">
        <v>18</v>
      </c>
      <c r="C20" s="3"/>
      <c r="D20" s="9">
        <v>20</v>
      </c>
      <c r="E20" s="11">
        <v>15</v>
      </c>
      <c r="F20" s="9">
        <f t="shared" si="1"/>
        <v>300</v>
      </c>
    </row>
    <row r="21" spans="2:6" ht="35.1" customHeight="1" x14ac:dyDescent="0.25">
      <c r="B21" s="4" t="s">
        <v>19</v>
      </c>
      <c r="C21" s="3"/>
      <c r="D21" s="9"/>
      <c r="E21" s="11">
        <f>SUM(E19:E20)</f>
        <v>25</v>
      </c>
      <c r="F21" s="10">
        <f>SUM(F19:F20)</f>
        <v>550</v>
      </c>
    </row>
    <row r="22" spans="2:6" ht="35.1" customHeight="1" x14ac:dyDescent="0.25">
      <c r="B22" s="15" t="s">
        <v>20</v>
      </c>
      <c r="C22" s="3"/>
      <c r="D22" s="3"/>
      <c r="E22" s="3"/>
      <c r="F22" s="8" t="str">
        <f t="shared" si="0"/>
        <v/>
      </c>
    </row>
    <row r="23" spans="2:6" ht="35.1" customHeight="1" x14ac:dyDescent="0.25">
      <c r="B23" s="3" t="s">
        <v>21</v>
      </c>
      <c r="C23" s="3"/>
      <c r="D23" s="9">
        <v>20</v>
      </c>
      <c r="E23" s="11">
        <v>10</v>
      </c>
      <c r="F23" s="9">
        <f t="shared" ref="F23" si="2">IF(D23&gt;0,D23*E23,"")</f>
        <v>200</v>
      </c>
    </row>
    <row r="24" spans="2:6" ht="35.1" customHeight="1" x14ac:dyDescent="0.25">
      <c r="B24" s="3" t="s">
        <v>22</v>
      </c>
      <c r="C24" s="3"/>
      <c r="D24" s="9">
        <v>10</v>
      </c>
      <c r="E24" s="11">
        <v>20</v>
      </c>
      <c r="F24" s="9">
        <f t="shared" si="0"/>
        <v>200</v>
      </c>
    </row>
    <row r="25" spans="2:6" ht="35.1" customHeight="1" x14ac:dyDescent="0.25">
      <c r="B25" s="3" t="s">
        <v>23</v>
      </c>
      <c r="C25" s="3"/>
      <c r="D25" s="9">
        <v>20</v>
      </c>
      <c r="E25" s="11">
        <v>20</v>
      </c>
      <c r="F25" s="9">
        <f t="shared" si="0"/>
        <v>400</v>
      </c>
    </row>
    <row r="26" spans="2:6" ht="35.1" customHeight="1" x14ac:dyDescent="0.25">
      <c r="B26" s="4" t="s">
        <v>24</v>
      </c>
      <c r="C26" s="3"/>
      <c r="D26" s="9"/>
      <c r="E26" s="11">
        <f>SUM(E24:E25)</f>
        <v>40</v>
      </c>
      <c r="F26" s="10">
        <f>SUM(F24:F25)</f>
        <v>600</v>
      </c>
    </row>
    <row r="27" spans="2:6" ht="35.1" customHeight="1" x14ac:dyDescent="0.25">
      <c r="B27" s="15" t="s">
        <v>25</v>
      </c>
      <c r="C27" s="3"/>
      <c r="D27" s="3"/>
      <c r="E27" s="3"/>
      <c r="F27" s="8" t="str">
        <f t="shared" si="0"/>
        <v/>
      </c>
    </row>
    <row r="28" spans="2:6" ht="35.1" customHeight="1" x14ac:dyDescent="0.25">
      <c r="B28" s="3" t="s">
        <v>26</v>
      </c>
      <c r="C28" s="3"/>
      <c r="D28" s="9">
        <v>20</v>
      </c>
      <c r="E28" s="11">
        <v>10</v>
      </c>
      <c r="F28" s="9">
        <f t="shared" si="0"/>
        <v>200</v>
      </c>
    </row>
    <row r="29" spans="2:6" ht="35.1" customHeight="1" x14ac:dyDescent="0.25">
      <c r="B29" s="3" t="s">
        <v>27</v>
      </c>
      <c r="C29" s="3"/>
      <c r="D29" s="9">
        <v>10</v>
      </c>
      <c r="E29" s="11">
        <v>20</v>
      </c>
      <c r="F29" s="9">
        <f t="shared" ref="F29" si="3">IF(D29&gt;0,D29*E29,"")</f>
        <v>200</v>
      </c>
    </row>
    <row r="30" spans="2:6" ht="35.1" customHeight="1" x14ac:dyDescent="0.25">
      <c r="B30" s="4" t="s">
        <v>28</v>
      </c>
      <c r="C30" s="3"/>
      <c r="D30" s="9"/>
      <c r="E30" s="11">
        <f>SUM(E28:E29)</f>
        <v>30</v>
      </c>
      <c r="F30" s="10">
        <f>SUM(F28:F29)</f>
        <v>400</v>
      </c>
    </row>
    <row r="31" spans="2:6" ht="35.1" customHeight="1" x14ac:dyDescent="0.25">
      <c r="B31" s="15" t="s">
        <v>29</v>
      </c>
      <c r="C31" s="3"/>
      <c r="D31" s="9"/>
      <c r="E31" s="9"/>
      <c r="F31" s="12">
        <f>F17+F21+F26+F30</f>
        <v>2700</v>
      </c>
    </row>
    <row r="33" spans="2:6" ht="18" x14ac:dyDescent="0.25">
      <c r="B33" s="19" t="s">
        <v>30</v>
      </c>
      <c r="E33" t="s">
        <v>45</v>
      </c>
      <c r="F33" s="16">
        <v>200</v>
      </c>
    </row>
    <row r="34" spans="2:6" ht="24.95" customHeight="1" x14ac:dyDescent="0.25">
      <c r="B34" s="13" t="s">
        <v>43</v>
      </c>
      <c r="C34" s="13" t="s">
        <v>44</v>
      </c>
    </row>
    <row r="35" spans="2:6" ht="24.95" customHeight="1" x14ac:dyDescent="0.25">
      <c r="B35" s="6" t="s">
        <v>31</v>
      </c>
      <c r="C35" s="12">
        <f>F17</f>
        <v>1150</v>
      </c>
    </row>
    <row r="36" spans="2:6" ht="24.95" customHeight="1" x14ac:dyDescent="0.25">
      <c r="B36" s="6" t="s">
        <v>32</v>
      </c>
      <c r="C36" s="12">
        <f>F21</f>
        <v>550</v>
      </c>
    </row>
    <row r="37" spans="2:6" ht="24.95" customHeight="1" x14ac:dyDescent="0.25">
      <c r="B37" s="6" t="s">
        <v>33</v>
      </c>
      <c r="C37" s="12">
        <f>F26</f>
        <v>600</v>
      </c>
    </row>
    <row r="38" spans="2:6" ht="24.95" customHeight="1" x14ac:dyDescent="0.25">
      <c r="B38" s="6" t="s">
        <v>34</v>
      </c>
      <c r="C38" s="12">
        <f>F30</f>
        <v>400</v>
      </c>
    </row>
    <row r="39" spans="2:6" ht="24.95" customHeight="1" x14ac:dyDescent="0.25">
      <c r="B39" s="6" t="s">
        <v>35</v>
      </c>
      <c r="C39" s="12">
        <f>F31</f>
        <v>2700</v>
      </c>
    </row>
    <row r="41" spans="2:6" ht="15.75" x14ac:dyDescent="0.25">
      <c r="B41" s="18" t="s">
        <v>36</v>
      </c>
      <c r="C41" s="20"/>
    </row>
    <row r="42" spans="2:6" ht="24" customHeight="1" x14ac:dyDescent="0.25">
      <c r="B42" s="13" t="s">
        <v>43</v>
      </c>
      <c r="C42" s="13" t="s">
        <v>44</v>
      </c>
    </row>
    <row r="43" spans="2:6" ht="24" customHeight="1" x14ac:dyDescent="0.25">
      <c r="B43" s="6" t="s">
        <v>37</v>
      </c>
      <c r="C43" s="10">
        <v>15</v>
      </c>
    </row>
    <row r="44" spans="2:6" ht="24" customHeight="1" x14ac:dyDescent="0.25">
      <c r="B44" s="6" t="s">
        <v>38</v>
      </c>
      <c r="C44" s="10">
        <f>F31/F33</f>
        <v>13.5</v>
      </c>
    </row>
    <row r="45" spans="2:6" ht="24" customHeight="1" x14ac:dyDescent="0.25">
      <c r="B45" s="6" t="s">
        <v>39</v>
      </c>
      <c r="C45" s="12">
        <f>C43-C44</f>
        <v>1.5</v>
      </c>
    </row>
    <row r="46" spans="2:6" ht="24" customHeight="1" x14ac:dyDescent="0.25">
      <c r="B46" s="6" t="s">
        <v>40</v>
      </c>
      <c r="C46" s="14">
        <f>C45/C43</f>
        <v>0.1</v>
      </c>
    </row>
    <row r="48" spans="2:6" ht="18" x14ac:dyDescent="0.25">
      <c r="B48" s="1" t="s">
        <v>41</v>
      </c>
    </row>
    <row r="50" spans="2:6" x14ac:dyDescent="0.25">
      <c r="B50" s="17" t="s">
        <v>42</v>
      </c>
      <c r="C50" s="17"/>
      <c r="D50" s="17"/>
      <c r="E50" s="17"/>
      <c r="F50" s="17"/>
    </row>
    <row r="51" spans="2:6" x14ac:dyDescent="0.25">
      <c r="B51" s="17"/>
      <c r="C51" s="17"/>
      <c r="D51" s="17"/>
      <c r="E51" s="17"/>
      <c r="F51" s="17"/>
    </row>
    <row r="52" spans="2:6" x14ac:dyDescent="0.25">
      <c r="B52" s="17"/>
      <c r="C52" s="17"/>
      <c r="D52" s="17"/>
      <c r="E52" s="17"/>
      <c r="F52" s="17"/>
    </row>
  </sheetData>
  <mergeCells count="6">
    <mergeCell ref="B2:F2"/>
    <mergeCell ref="C6:F6"/>
    <mergeCell ref="C7:F7"/>
    <mergeCell ref="C8:F8"/>
    <mergeCell ref="C9:F9"/>
    <mergeCell ref="B50:F52"/>
  </mergeCells>
  <dataValidations count="9">
    <dataValidation allowBlank="1" showInputMessage="1" showErrorMessage="1" prompt="Raw Materials: The cost of all materials used in the production of the product." sqref="B14"/>
    <dataValidation allowBlank="1" showInputMessage="1" showErrorMessage="1" prompt="Direct Labor: The cost of labor directly involved in production (e.g., hourly wage)." sqref="B18"/>
    <dataValidation allowBlank="1" showInputMessage="1" showErrorMessage="1" prompt="Overhead Costs: Indirect costs such as manufacturing overhead, utilities, equipment depreciation, etc." sqref="B22"/>
    <dataValidation allowBlank="1" showInputMessage="1" showErrorMessage="1" prompt="Other Costs: Costs associated with packaging, shipping, and other expenses not included in the above categories." sqref="B27"/>
    <dataValidation allowBlank="1" showInputMessage="1" showErrorMessage="1" prompt="Total Cost of Sales: The total of all costs incurred to produce and sell the product." sqref="B31"/>
    <dataValidation allowBlank="1" showInputMessage="1" showErrorMessage="1" prompt="Selling Price Per Unit: The price at which the product is sold." sqref="B43"/>
    <dataValidation allowBlank="1" showInputMessage="1" showErrorMessage="1" prompt="Cost Per Unit: Total Cost of Sales divided by the number of units produced." sqref="B44"/>
    <dataValidation allowBlank="1" showInputMessage="1" showErrorMessage="1" prompt="Profit Per Unit: The difference between the selling price and cost per unit (Selling Price - Cost Per Unit)." sqref="B45"/>
    <dataValidation allowBlank="1" showInputMessage="1" showErrorMessage="1" prompt="Gross Profit Margin: Profit Per Unit as a percentage of the selling price, calculated as (Profit Per Unit / Selling Price) * 100." sqref="B46"/>
  </dataValidations>
  <pageMargins left="0.25" right="0.25" top="0.75" bottom="0.75" header="0.3" footer="0.3"/>
  <pageSetup scale="75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of Sales Tool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2024-10-08T15:24:50Z</cp:lastPrinted>
  <dcterms:created xsi:type="dcterms:W3CDTF">2024-10-08T15:03:55Z</dcterms:created>
  <dcterms:modified xsi:type="dcterms:W3CDTF">2024-10-08T15:25:17Z</dcterms:modified>
</cp:coreProperties>
</file>