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5125" windowHeight="12300"/>
  </bookViews>
  <sheets>
    <sheet name="Travel 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C64" i="1" s="1"/>
  <c r="E64" i="1" s="1"/>
  <c r="E43" i="1"/>
  <c r="C63" i="1" s="1"/>
  <c r="E63" i="1" s="1"/>
  <c r="D43" i="1"/>
  <c r="G43" i="1" s="1"/>
  <c r="C43" i="1"/>
  <c r="C61" i="1" s="1"/>
  <c r="E61" i="1" s="1"/>
  <c r="G38" i="1"/>
  <c r="G39" i="1"/>
  <c r="G40" i="1"/>
  <c r="G41" i="1"/>
  <c r="G42" i="1"/>
  <c r="D33" i="1"/>
  <c r="C33" i="1"/>
  <c r="C62" i="1" l="1"/>
  <c r="E62" i="1" s="1"/>
  <c r="E65" i="1" s="1"/>
</calcChain>
</file>

<file path=xl/sharedStrings.xml><?xml version="1.0" encoding="utf-8"?>
<sst xmlns="http://schemas.openxmlformats.org/spreadsheetml/2006/main" count="92" uniqueCount="73">
  <si>
    <t>Business Travel Budget Worksheet</t>
  </si>
  <si>
    <t>Trip Details</t>
  </si>
  <si>
    <t>Budget Summary</t>
  </si>
  <si>
    <t>Expense Category</t>
  </si>
  <si>
    <t>Notes</t>
  </si>
  <si>
    <t>Travel/Transport</t>
  </si>
  <si>
    <t>Airfare</t>
  </si>
  <si>
    <t>Flight booking fees, changes, etc.</t>
  </si>
  <si>
    <t>Train/Bus</t>
  </si>
  <si>
    <t>Local or cross-country transport</t>
  </si>
  <si>
    <t>Car Rental</t>
  </si>
  <si>
    <t>Daily rates, insurance, fuel</t>
  </si>
  <si>
    <t>Mileage (if personal car)</t>
  </si>
  <si>
    <t>Cost per km driven</t>
  </si>
  <si>
    <t>Taxi/Uber/Shuttle</t>
  </si>
  <si>
    <t>Local transportation</t>
  </si>
  <si>
    <t>Accommodation</t>
  </si>
  <si>
    <t>Hotel/Lodging</t>
  </si>
  <si>
    <t>Nightly rate, taxes, fees</t>
  </si>
  <si>
    <t>Meals &amp; Per Diem</t>
  </si>
  <si>
    <t>Breakfast</t>
  </si>
  <si>
    <t>Per diem or actual costs</t>
  </si>
  <si>
    <t>Lunch</t>
  </si>
  <si>
    <t>Dinner</t>
  </si>
  <si>
    <t>Snacks/Incidentals</t>
  </si>
  <si>
    <t>Additional small food items</t>
  </si>
  <si>
    <t>Other Travel Expenses</t>
  </si>
  <si>
    <t>Conference Fees</t>
  </si>
  <si>
    <t>Entry fees for conferences/events</t>
  </si>
  <si>
    <t>Internet/Phone</t>
  </si>
  <si>
    <t>International calls, roaming</t>
  </si>
  <si>
    <t>Parking Fees</t>
  </si>
  <si>
    <t>Hotel or airport parking</t>
  </si>
  <si>
    <t>Tips/Gratuities</t>
  </si>
  <si>
    <t>Tipping for services</t>
  </si>
  <si>
    <t>Miscellaneous Expenses</t>
  </si>
  <si>
    <t>Other unforeseen expenses</t>
  </si>
  <si>
    <t>Total</t>
  </si>
  <si>
    <t>Expense Breakdown by Day</t>
  </si>
  <si>
    <t>Date</t>
  </si>
  <si>
    <t>Meals</t>
  </si>
  <si>
    <t>Other Expenses</t>
  </si>
  <si>
    <t>Day 1</t>
  </si>
  <si>
    <t>Day 2</t>
  </si>
  <si>
    <t>Day 3</t>
  </si>
  <si>
    <t>Day 4</t>
  </si>
  <si>
    <t>Day 5</t>
  </si>
  <si>
    <t>Pre-Travel Checklist</t>
  </si>
  <si>
    <t>Task</t>
  </si>
  <si>
    <t>Status</t>
  </si>
  <si>
    <t>Book flights/travel</t>
  </si>
  <si>
    <t>☐ Done / ☐ To Do</t>
  </si>
  <si>
    <t>Reserve hotel/accommodation</t>
  </si>
  <si>
    <t>Apply for visas (if applicable)</t>
  </si>
  <si>
    <t>Arrange ground transport (rental, taxi, etc.)</t>
  </si>
  <si>
    <t>Get travel insurance (if necessary)</t>
  </si>
  <si>
    <t>Register for conferences/events</t>
  </si>
  <si>
    <t>Prepare daily travel itinerary</t>
  </si>
  <si>
    <t>Post-Travel Reconciliation</t>
  </si>
  <si>
    <t>Total Difference</t>
  </si>
  <si>
    <r>
      <t>Employee Name</t>
    </r>
    <r>
      <rPr>
        <sz val="11"/>
        <color theme="1"/>
        <rFont val="Calibri"/>
        <family val="2"/>
        <scheme val="minor"/>
      </rPr>
      <t xml:space="preserve">: </t>
    </r>
  </si>
  <si>
    <r>
      <t>Department</t>
    </r>
    <r>
      <rPr>
        <sz val="11"/>
        <color theme="1"/>
        <rFont val="Calibri"/>
        <family val="2"/>
        <scheme val="minor"/>
      </rPr>
      <t xml:space="preserve">: </t>
    </r>
  </si>
  <si>
    <r>
      <t>Business Purpose</t>
    </r>
    <r>
      <rPr>
        <sz val="11"/>
        <color theme="1"/>
        <rFont val="Calibri"/>
        <family val="2"/>
        <scheme val="minor"/>
      </rPr>
      <t xml:space="preserve">: </t>
    </r>
  </si>
  <si>
    <r>
      <t>Destination</t>
    </r>
    <r>
      <rPr>
        <sz val="11"/>
        <color theme="1"/>
        <rFont val="Calibri"/>
        <family val="2"/>
        <scheme val="minor"/>
      </rPr>
      <t xml:space="preserve">: </t>
    </r>
  </si>
  <si>
    <r>
      <t>Travel Dates</t>
    </r>
    <r>
      <rPr>
        <sz val="11"/>
        <color theme="1"/>
        <rFont val="Calibri"/>
        <family val="2"/>
        <scheme val="minor"/>
      </rPr>
      <t xml:space="preserve">: </t>
    </r>
  </si>
  <si>
    <r>
      <t>Prepared By</t>
    </r>
    <r>
      <rPr>
        <sz val="11"/>
        <color theme="1"/>
        <rFont val="Calibri"/>
        <family val="2"/>
        <scheme val="minor"/>
      </rPr>
      <t xml:space="preserve">: </t>
    </r>
  </si>
  <si>
    <r>
      <t>Approval By</t>
    </r>
    <r>
      <rPr>
        <sz val="11"/>
        <color theme="1"/>
        <rFont val="Calibri"/>
        <family val="2"/>
        <scheme val="minor"/>
      </rPr>
      <t xml:space="preserve">: </t>
    </r>
  </si>
  <si>
    <t>Estimated Cost</t>
  </si>
  <si>
    <t>Actual Cost</t>
  </si>
  <si>
    <t>Write notes…</t>
  </si>
  <si>
    <t>Total ($)</t>
  </si>
  <si>
    <t>Difference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</si>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</sst>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3.5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14996795556505021"/>
      </bottom>
      <diagonal/>
    </border>
    <border>
      <left/>
      <right style="thin">
        <color theme="0" tint="-0.34998626667073579"/>
      </right>
      <top/>
      <bottom style="thin">
        <color theme="0" tint="-0.1499679555650502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1499679555650502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14996795556505021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2" borderId="0" xfId="0" applyFont="1" applyFill="1" applyAlignment="1">
      <alignment vertical="center"/>
    </xf>
    <xf numFmtId="0" fontId="2" fillId="2" borderId="0" xfId="0" applyFont="1" applyFill="1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1" fillId="0" borderId="0" xfId="0" applyNumberFormat="1" applyFont="1" applyAlignment="1">
      <alignment horizontal="left" vertical="center" wrapText="1"/>
    </xf>
    <xf numFmtId="168" fontId="5" fillId="0" borderId="0" xfId="0" applyNumberFormat="1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6" fillId="4" borderId="0" xfId="0" applyFont="1" applyFill="1" applyAlignment="1">
      <alignment vertical="center"/>
    </xf>
  </cellXfs>
  <cellStyles count="1">
    <cellStyle name="Normal" xfId="0" builtinId="0"/>
  </cellStyles>
  <dxfs count="25"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E33" totalsRowShown="0" headerRowDxfId="19" dataDxfId="20">
  <autoFilter ref="B13:E33"/>
  <tableColumns count="4">
    <tableColumn id="1" name="Expense Category" dataDxfId="24"/>
    <tableColumn id="2" name="Estimated Cost" dataDxfId="23"/>
    <tableColumn id="3" name="Actual Cost" dataDxfId="22"/>
    <tableColumn id="4" name="Notes" dataDxfId="2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7:G43" totalsRowShown="0" headerRowDxfId="17" dataDxfId="18">
  <autoFilter ref="B37:G43"/>
  <tableColumns count="6">
    <tableColumn id="1" name="Date" dataDxfId="16"/>
    <tableColumn id="2" name="Travel/Transport" dataDxfId="15"/>
    <tableColumn id="3" name="Accommodation" dataDxfId="14"/>
    <tableColumn id="4" name="Meals" dataDxfId="13"/>
    <tableColumn id="5" name="Other Expenses" dataDxfId="12"/>
    <tableColumn id="6" name="Total ($)" dataDxfId="11">
      <calculatedColumnFormula>SUM(Table2[[#This Row],[Travel/Transport]:[Other Expenses]])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8:D55" totalsRowShown="0" headerRowDxfId="9" dataDxfId="10">
  <autoFilter ref="B48:D55"/>
  <tableColumns count="3">
    <tableColumn id="1" name="Task" dataDxfId="8"/>
    <tableColumn id="2" name="Status" dataDxfId="6"/>
    <tableColumn id="3" name="Notes" dataDxfId="7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60:E65" totalsRowShown="0" headerRowDxfId="4" dataDxfId="5">
  <autoFilter ref="B60:E65"/>
  <tableColumns count="4">
    <tableColumn id="1" name="Expense Category" dataDxfId="3"/>
    <tableColumn id="2" name="Estimated Cost" dataDxfId="1">
      <calculatedColumnFormula>F40</calculatedColumnFormula>
    </tableColumn>
    <tableColumn id="3" name="Actual Cost" dataDxfId="2"/>
    <tableColumn id="4" name="Difference" dataDxfId="0">
      <calculatedColumnFormula>C61-D61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5"/>
  <sheetViews>
    <sheetView showGridLines="0" tabSelected="1" workbookViewId="0">
      <selection activeCell="E14" sqref="E14"/>
    </sheetView>
  </sheetViews>
  <sheetFormatPr defaultRowHeight="15" x14ac:dyDescent="0.25"/>
  <cols>
    <col min="1" max="1" width="5.5703125" customWidth="1"/>
    <col min="2" max="2" width="31" customWidth="1"/>
    <col min="3" max="3" width="21.5703125" customWidth="1"/>
    <col min="4" max="4" width="20.7109375" customWidth="1"/>
    <col min="5" max="5" width="40.7109375" customWidth="1"/>
    <col min="6" max="7" width="25.7109375" customWidth="1"/>
  </cols>
  <sheetData>
    <row r="2" spans="2:7" ht="31.5" x14ac:dyDescent="0.25">
      <c r="B2" s="6" t="s">
        <v>0</v>
      </c>
      <c r="C2" s="7"/>
      <c r="D2" s="7"/>
      <c r="E2" s="7"/>
      <c r="F2" s="7"/>
      <c r="G2" s="7"/>
    </row>
    <row r="4" spans="2:7" ht="15.75" x14ac:dyDescent="0.25">
      <c r="B4" s="1" t="s">
        <v>1</v>
      </c>
    </row>
    <row r="5" spans="2:7" x14ac:dyDescent="0.25">
      <c r="B5" s="2"/>
    </row>
    <row r="6" spans="2:7" ht="24" customHeight="1" x14ac:dyDescent="0.25">
      <c r="B6" s="8" t="s">
        <v>60</v>
      </c>
      <c r="C6" s="9"/>
      <c r="D6" s="9"/>
      <c r="E6" s="10" t="s">
        <v>64</v>
      </c>
      <c r="F6" s="9"/>
      <c r="G6" s="9"/>
    </row>
    <row r="7" spans="2:7" ht="24" customHeight="1" x14ac:dyDescent="0.25">
      <c r="B7" s="8" t="s">
        <v>61</v>
      </c>
      <c r="C7" s="9"/>
      <c r="D7" s="9"/>
      <c r="E7" s="10" t="s">
        <v>65</v>
      </c>
      <c r="F7" s="9"/>
      <c r="G7" s="9"/>
    </row>
    <row r="8" spans="2:7" ht="24" customHeight="1" x14ac:dyDescent="0.25">
      <c r="B8" s="8" t="s">
        <v>62</v>
      </c>
      <c r="C8" s="9"/>
      <c r="D8" s="9"/>
      <c r="E8" s="10" t="s">
        <v>66</v>
      </c>
      <c r="F8" s="9"/>
      <c r="G8" s="9"/>
    </row>
    <row r="9" spans="2:7" ht="24" customHeight="1" x14ac:dyDescent="0.25">
      <c r="B9" s="8" t="s">
        <v>63</v>
      </c>
      <c r="C9" s="9"/>
      <c r="D9" s="9"/>
    </row>
    <row r="11" spans="2:7" ht="24.95" customHeight="1" x14ac:dyDescent="0.25">
      <c r="B11" s="34" t="s">
        <v>2</v>
      </c>
    </row>
    <row r="13" spans="2:7" ht="35.1" customHeight="1" x14ac:dyDescent="0.25">
      <c r="B13" s="11" t="s">
        <v>3</v>
      </c>
      <c r="C13" s="11" t="s">
        <v>67</v>
      </c>
      <c r="D13" s="11" t="s">
        <v>68</v>
      </c>
      <c r="E13" s="11" t="s">
        <v>4</v>
      </c>
      <c r="F13" s="28" t="s">
        <v>69</v>
      </c>
      <c r="G13" s="29"/>
    </row>
    <row r="14" spans="2:7" ht="35.1" customHeight="1" x14ac:dyDescent="0.25">
      <c r="B14" s="13" t="s">
        <v>5</v>
      </c>
      <c r="C14" s="14"/>
      <c r="D14" s="14"/>
      <c r="E14" s="14"/>
      <c r="F14" s="30"/>
      <c r="G14" s="31"/>
    </row>
    <row r="15" spans="2:7" ht="35.1" customHeight="1" x14ac:dyDescent="0.25">
      <c r="B15" s="12" t="s">
        <v>6</v>
      </c>
      <c r="C15" s="15">
        <v>15000</v>
      </c>
      <c r="D15" s="15">
        <v>15000</v>
      </c>
      <c r="E15" s="12" t="s">
        <v>7</v>
      </c>
      <c r="F15" s="30"/>
      <c r="G15" s="31"/>
    </row>
    <row r="16" spans="2:7" ht="35.1" customHeight="1" x14ac:dyDescent="0.25">
      <c r="B16" s="12" t="s">
        <v>8</v>
      </c>
      <c r="C16" s="15"/>
      <c r="D16" s="15"/>
      <c r="E16" s="12" t="s">
        <v>9</v>
      </c>
      <c r="F16" s="30"/>
      <c r="G16" s="31"/>
    </row>
    <row r="17" spans="2:7" ht="35.1" customHeight="1" x14ac:dyDescent="0.25">
      <c r="B17" s="12" t="s">
        <v>10</v>
      </c>
      <c r="C17" s="15"/>
      <c r="D17" s="15"/>
      <c r="E17" s="12" t="s">
        <v>11</v>
      </c>
      <c r="F17" s="30"/>
      <c r="G17" s="31"/>
    </row>
    <row r="18" spans="2:7" ht="35.1" customHeight="1" x14ac:dyDescent="0.25">
      <c r="B18" s="12" t="s">
        <v>12</v>
      </c>
      <c r="C18" s="15"/>
      <c r="D18" s="15"/>
      <c r="E18" s="12" t="s">
        <v>13</v>
      </c>
      <c r="F18" s="30"/>
      <c r="G18" s="31"/>
    </row>
    <row r="19" spans="2:7" ht="35.1" customHeight="1" x14ac:dyDescent="0.25">
      <c r="B19" s="12" t="s">
        <v>14</v>
      </c>
      <c r="C19" s="15"/>
      <c r="D19" s="15"/>
      <c r="E19" s="12" t="s">
        <v>15</v>
      </c>
      <c r="F19" s="30"/>
      <c r="G19" s="31"/>
    </row>
    <row r="20" spans="2:7" ht="35.1" customHeight="1" x14ac:dyDescent="0.25">
      <c r="B20" s="13" t="s">
        <v>16</v>
      </c>
      <c r="C20" s="14"/>
      <c r="D20" s="14"/>
      <c r="E20" s="14"/>
      <c r="F20" s="30"/>
      <c r="G20" s="31"/>
    </row>
    <row r="21" spans="2:7" ht="35.1" customHeight="1" x14ac:dyDescent="0.25">
      <c r="B21" s="12" t="s">
        <v>17</v>
      </c>
      <c r="C21" s="15">
        <v>1200</v>
      </c>
      <c r="D21" s="15">
        <v>1200</v>
      </c>
      <c r="E21" s="12" t="s">
        <v>18</v>
      </c>
      <c r="F21" s="30"/>
      <c r="G21" s="31"/>
    </row>
    <row r="22" spans="2:7" ht="35.1" customHeight="1" x14ac:dyDescent="0.25">
      <c r="B22" s="13" t="s">
        <v>19</v>
      </c>
      <c r="C22" s="14"/>
      <c r="D22" s="14"/>
      <c r="E22" s="14"/>
      <c r="F22" s="30"/>
      <c r="G22" s="31"/>
    </row>
    <row r="23" spans="2:7" ht="35.1" customHeight="1" x14ac:dyDescent="0.25">
      <c r="B23" s="12" t="s">
        <v>20</v>
      </c>
      <c r="C23" s="15">
        <v>100</v>
      </c>
      <c r="D23" s="15">
        <v>100</v>
      </c>
      <c r="E23" s="12" t="s">
        <v>21</v>
      </c>
      <c r="F23" s="30"/>
      <c r="G23" s="31"/>
    </row>
    <row r="24" spans="2:7" ht="35.1" customHeight="1" x14ac:dyDescent="0.25">
      <c r="B24" s="12" t="s">
        <v>22</v>
      </c>
      <c r="C24" s="15"/>
      <c r="D24" s="15"/>
      <c r="E24" s="12" t="s">
        <v>21</v>
      </c>
      <c r="F24" s="30"/>
      <c r="G24" s="31"/>
    </row>
    <row r="25" spans="2:7" ht="35.1" customHeight="1" x14ac:dyDescent="0.25">
      <c r="B25" s="12" t="s">
        <v>23</v>
      </c>
      <c r="C25" s="15"/>
      <c r="D25" s="15"/>
      <c r="E25" s="12" t="s">
        <v>21</v>
      </c>
      <c r="F25" s="30"/>
      <c r="G25" s="31"/>
    </row>
    <row r="26" spans="2:7" ht="35.1" customHeight="1" x14ac:dyDescent="0.25">
      <c r="B26" s="12" t="s">
        <v>24</v>
      </c>
      <c r="C26" s="15"/>
      <c r="D26" s="15"/>
      <c r="E26" s="12" t="s">
        <v>25</v>
      </c>
      <c r="F26" s="30"/>
      <c r="G26" s="31"/>
    </row>
    <row r="27" spans="2:7" ht="35.1" customHeight="1" x14ac:dyDescent="0.25">
      <c r="B27" s="13" t="s">
        <v>26</v>
      </c>
      <c r="C27" s="14"/>
      <c r="D27" s="14"/>
      <c r="E27" s="14"/>
      <c r="F27" s="30"/>
      <c r="G27" s="31"/>
    </row>
    <row r="28" spans="2:7" ht="35.1" customHeight="1" x14ac:dyDescent="0.25">
      <c r="B28" s="12" t="s">
        <v>27</v>
      </c>
      <c r="C28" s="15">
        <v>250</v>
      </c>
      <c r="D28" s="15">
        <v>250</v>
      </c>
      <c r="E28" s="12" t="s">
        <v>28</v>
      </c>
      <c r="F28" s="30"/>
      <c r="G28" s="31"/>
    </row>
    <row r="29" spans="2:7" ht="35.1" customHeight="1" x14ac:dyDescent="0.25">
      <c r="B29" s="12" t="s">
        <v>29</v>
      </c>
      <c r="C29" s="15"/>
      <c r="D29" s="15"/>
      <c r="E29" s="12" t="s">
        <v>30</v>
      </c>
      <c r="F29" s="30"/>
      <c r="G29" s="31"/>
    </row>
    <row r="30" spans="2:7" ht="35.1" customHeight="1" x14ac:dyDescent="0.25">
      <c r="B30" s="12" t="s">
        <v>31</v>
      </c>
      <c r="C30" s="15"/>
      <c r="D30" s="15"/>
      <c r="E30" s="12" t="s">
        <v>32</v>
      </c>
      <c r="F30" s="30"/>
      <c r="G30" s="31"/>
    </row>
    <row r="31" spans="2:7" ht="35.1" customHeight="1" x14ac:dyDescent="0.25">
      <c r="B31" s="12" t="s">
        <v>33</v>
      </c>
      <c r="C31" s="15"/>
      <c r="D31" s="15"/>
      <c r="E31" s="12" t="s">
        <v>34</v>
      </c>
      <c r="F31" s="30"/>
      <c r="G31" s="31"/>
    </row>
    <row r="32" spans="2:7" ht="35.1" customHeight="1" x14ac:dyDescent="0.25">
      <c r="B32" s="12" t="s">
        <v>35</v>
      </c>
      <c r="C32" s="15"/>
      <c r="D32" s="15"/>
      <c r="E32" s="12" t="s">
        <v>36</v>
      </c>
      <c r="F32" s="30"/>
      <c r="G32" s="31"/>
    </row>
    <row r="33" spans="2:7" ht="35.1" customHeight="1" x14ac:dyDescent="0.25">
      <c r="B33" s="11" t="s">
        <v>37</v>
      </c>
      <c r="C33" s="17">
        <f>SUM(C15:C19)+C21+SUM(C23:C26)+SUM(C28:C32)</f>
        <v>16550</v>
      </c>
      <c r="D33" s="17">
        <f>SUM(D15:D19)+D21+SUM(D23:D26)+SUM(D28:D32)</f>
        <v>16550</v>
      </c>
      <c r="E33" s="12"/>
      <c r="F33" s="32"/>
      <c r="G33" s="33"/>
    </row>
    <row r="35" spans="2:7" ht="24.95" customHeight="1" x14ac:dyDescent="0.25">
      <c r="B35" s="34" t="s">
        <v>38</v>
      </c>
    </row>
    <row r="37" spans="2:7" ht="35.1" customHeight="1" x14ac:dyDescent="0.25">
      <c r="B37" s="11" t="s">
        <v>39</v>
      </c>
      <c r="C37" s="11" t="s">
        <v>5</v>
      </c>
      <c r="D37" s="11" t="s">
        <v>16</v>
      </c>
      <c r="E37" s="11" t="s">
        <v>40</v>
      </c>
      <c r="F37" s="11" t="s">
        <v>41</v>
      </c>
      <c r="G37" s="11" t="s">
        <v>70</v>
      </c>
    </row>
    <row r="38" spans="2:7" ht="35.1" customHeight="1" x14ac:dyDescent="0.25">
      <c r="B38" s="12" t="s">
        <v>42</v>
      </c>
      <c r="C38" s="15">
        <v>100</v>
      </c>
      <c r="D38" s="15">
        <v>200</v>
      </c>
      <c r="E38" s="15">
        <v>150</v>
      </c>
      <c r="F38" s="15">
        <v>50</v>
      </c>
      <c r="G38" s="15">
        <f>SUM(Table2[[#This Row],[Travel/Transport]:[Other Expenses]])</f>
        <v>500</v>
      </c>
    </row>
    <row r="39" spans="2:7" ht="35.1" customHeight="1" x14ac:dyDescent="0.25">
      <c r="B39" s="12" t="s">
        <v>43</v>
      </c>
      <c r="C39" s="15">
        <v>120</v>
      </c>
      <c r="D39" s="15">
        <v>150</v>
      </c>
      <c r="E39" s="15">
        <v>120</v>
      </c>
      <c r="F39" s="15">
        <v>75</v>
      </c>
      <c r="G39" s="15">
        <f>SUM(Table2[[#This Row],[Travel/Transport]:[Other Expenses]])</f>
        <v>465</v>
      </c>
    </row>
    <row r="40" spans="2:7" ht="35.1" customHeight="1" x14ac:dyDescent="0.25">
      <c r="B40" s="12" t="s">
        <v>44</v>
      </c>
      <c r="C40" s="15"/>
      <c r="D40" s="15"/>
      <c r="E40" s="15"/>
      <c r="F40" s="15"/>
      <c r="G40" s="15">
        <f>SUM(Table2[[#This Row],[Travel/Transport]:[Other Expenses]])</f>
        <v>0</v>
      </c>
    </row>
    <row r="41" spans="2:7" ht="35.1" customHeight="1" x14ac:dyDescent="0.25">
      <c r="B41" s="12" t="s">
        <v>45</v>
      </c>
      <c r="C41" s="15"/>
      <c r="D41" s="15"/>
      <c r="E41" s="15"/>
      <c r="F41" s="15"/>
      <c r="G41" s="15">
        <f>SUM(Table2[[#This Row],[Travel/Transport]:[Other Expenses]])</f>
        <v>0</v>
      </c>
    </row>
    <row r="42" spans="2:7" ht="35.1" customHeight="1" x14ac:dyDescent="0.25">
      <c r="B42" s="12" t="s">
        <v>46</v>
      </c>
      <c r="C42" s="15"/>
      <c r="D42" s="15"/>
      <c r="E42" s="15"/>
      <c r="F42" s="15"/>
      <c r="G42" s="15">
        <f>SUM(Table2[[#This Row],[Travel/Transport]:[Other Expenses]])</f>
        <v>0</v>
      </c>
    </row>
    <row r="43" spans="2:7" ht="35.1" customHeight="1" x14ac:dyDescent="0.25">
      <c r="B43" s="11" t="s">
        <v>37</v>
      </c>
      <c r="C43" s="17">
        <f>SUM(C38:C42)</f>
        <v>220</v>
      </c>
      <c r="D43" s="17">
        <f>SUM(D38:D42)</f>
        <v>350</v>
      </c>
      <c r="E43" s="17">
        <f>SUM(E38:E42)</f>
        <v>270</v>
      </c>
      <c r="F43" s="17">
        <f>SUM(F38:F42)</f>
        <v>125</v>
      </c>
      <c r="G43" s="17">
        <f>SUM(Table2[[#This Row],[Travel/Transport]:[Other Expenses]])</f>
        <v>965</v>
      </c>
    </row>
    <row r="46" spans="2:7" ht="24.95" customHeight="1" x14ac:dyDescent="0.25">
      <c r="B46" s="34" t="s">
        <v>47</v>
      </c>
    </row>
    <row r="48" spans="2:7" ht="35.1" customHeight="1" x14ac:dyDescent="0.25">
      <c r="B48" s="4" t="s">
        <v>48</v>
      </c>
      <c r="C48" s="4" t="s">
        <v>49</v>
      </c>
      <c r="D48" s="4" t="s">
        <v>4</v>
      </c>
      <c r="E48" s="19"/>
      <c r="F48" s="20"/>
      <c r="G48" s="21"/>
    </row>
    <row r="49" spans="2:7" ht="35.1" customHeight="1" x14ac:dyDescent="0.25">
      <c r="B49" s="5" t="s">
        <v>50</v>
      </c>
      <c r="C49" s="3" t="s">
        <v>51</v>
      </c>
      <c r="D49" s="5"/>
      <c r="E49" s="22"/>
      <c r="F49" s="18"/>
      <c r="G49" s="23"/>
    </row>
    <row r="50" spans="2:7" ht="35.1" customHeight="1" x14ac:dyDescent="0.25">
      <c r="B50" s="5" t="s">
        <v>52</v>
      </c>
      <c r="C50" s="3" t="s">
        <v>51</v>
      </c>
      <c r="D50" s="5"/>
      <c r="E50" s="22"/>
      <c r="F50" s="18"/>
      <c r="G50" s="23"/>
    </row>
    <row r="51" spans="2:7" ht="35.1" customHeight="1" x14ac:dyDescent="0.25">
      <c r="B51" s="5" t="s">
        <v>53</v>
      </c>
      <c r="C51" s="3" t="s">
        <v>51</v>
      </c>
      <c r="D51" s="5"/>
      <c r="E51" s="22"/>
      <c r="F51" s="18"/>
      <c r="G51" s="23"/>
    </row>
    <row r="52" spans="2:7" ht="35.1" customHeight="1" x14ac:dyDescent="0.25">
      <c r="B52" s="5" t="s">
        <v>54</v>
      </c>
      <c r="C52" s="3" t="s">
        <v>51</v>
      </c>
      <c r="D52" s="5"/>
      <c r="E52" s="22"/>
      <c r="F52" s="18"/>
      <c r="G52" s="23"/>
    </row>
    <row r="53" spans="2:7" ht="35.1" customHeight="1" x14ac:dyDescent="0.25">
      <c r="B53" s="5" t="s">
        <v>55</v>
      </c>
      <c r="C53" s="3" t="s">
        <v>51</v>
      </c>
      <c r="D53" s="5"/>
      <c r="E53" s="22"/>
      <c r="F53" s="18"/>
      <c r="G53" s="23"/>
    </row>
    <row r="54" spans="2:7" ht="35.1" customHeight="1" x14ac:dyDescent="0.25">
      <c r="B54" s="5" t="s">
        <v>56</v>
      </c>
      <c r="C54" s="3" t="s">
        <v>51</v>
      </c>
      <c r="D54" s="5"/>
      <c r="E54" s="22"/>
      <c r="F54" s="18"/>
      <c r="G54" s="23"/>
    </row>
    <row r="55" spans="2:7" ht="35.1" customHeight="1" x14ac:dyDescent="0.25">
      <c r="B55" s="5" t="s">
        <v>57</v>
      </c>
      <c r="C55" s="3" t="s">
        <v>51</v>
      </c>
      <c r="D55" s="5"/>
      <c r="E55" s="24"/>
      <c r="F55" s="9"/>
      <c r="G55" s="25"/>
    </row>
    <row r="58" spans="2:7" ht="24.95" customHeight="1" x14ac:dyDescent="0.25">
      <c r="B58" s="34" t="s">
        <v>58</v>
      </c>
    </row>
    <row r="60" spans="2:7" ht="35.1" customHeight="1" x14ac:dyDescent="0.25">
      <c r="B60" s="11" t="s">
        <v>3</v>
      </c>
      <c r="C60" s="11" t="s">
        <v>67</v>
      </c>
      <c r="D60" s="11" t="s">
        <v>68</v>
      </c>
      <c r="E60" s="11" t="s">
        <v>71</v>
      </c>
      <c r="F60" s="26" t="s">
        <v>72</v>
      </c>
      <c r="G60" s="27"/>
    </row>
    <row r="61" spans="2:7" ht="35.1" customHeight="1" x14ac:dyDescent="0.25">
      <c r="B61" s="12" t="s">
        <v>5</v>
      </c>
      <c r="C61" s="15">
        <f>C43</f>
        <v>220</v>
      </c>
      <c r="D61" s="15">
        <v>200</v>
      </c>
      <c r="E61" s="15">
        <f t="shared" ref="E61:E64" si="0">C61-D61</f>
        <v>20</v>
      </c>
      <c r="F61" s="22"/>
      <c r="G61" s="23"/>
    </row>
    <row r="62" spans="2:7" ht="35.1" customHeight="1" x14ac:dyDescent="0.25">
      <c r="B62" s="12" t="s">
        <v>16</v>
      </c>
      <c r="C62" s="15">
        <f>D43</f>
        <v>350</v>
      </c>
      <c r="D62" s="15">
        <v>300</v>
      </c>
      <c r="E62" s="15">
        <f t="shared" si="0"/>
        <v>50</v>
      </c>
      <c r="F62" s="22"/>
      <c r="G62" s="23"/>
    </row>
    <row r="63" spans="2:7" ht="35.1" customHeight="1" x14ac:dyDescent="0.25">
      <c r="B63" s="12" t="s">
        <v>19</v>
      </c>
      <c r="C63" s="15">
        <f>E43</f>
        <v>270</v>
      </c>
      <c r="D63" s="15">
        <v>250</v>
      </c>
      <c r="E63" s="15">
        <f t="shared" si="0"/>
        <v>20</v>
      </c>
      <c r="F63" s="22"/>
      <c r="G63" s="23"/>
    </row>
    <row r="64" spans="2:7" ht="35.1" customHeight="1" x14ac:dyDescent="0.25">
      <c r="B64" s="12" t="s">
        <v>26</v>
      </c>
      <c r="C64" s="15">
        <f>F43</f>
        <v>125</v>
      </c>
      <c r="D64" s="15">
        <v>250</v>
      </c>
      <c r="E64" s="15">
        <f t="shared" si="0"/>
        <v>-125</v>
      </c>
      <c r="F64" s="22"/>
      <c r="G64" s="23"/>
    </row>
    <row r="65" spans="2:7" ht="35.1" customHeight="1" x14ac:dyDescent="0.25">
      <c r="B65" s="11" t="s">
        <v>59</v>
      </c>
      <c r="C65" s="16"/>
      <c r="D65" s="16"/>
      <c r="E65" s="16">
        <f>SUM(E61:E64)</f>
        <v>-35</v>
      </c>
      <c r="F65" s="24"/>
      <c r="G65" s="25"/>
    </row>
  </sheetData>
  <mergeCells count="22">
    <mergeCell ref="F63:G63"/>
    <mergeCell ref="F64:G64"/>
    <mergeCell ref="F65:G65"/>
    <mergeCell ref="E54:G54"/>
    <mergeCell ref="E55:G55"/>
    <mergeCell ref="E48:G48"/>
    <mergeCell ref="F60:G60"/>
    <mergeCell ref="F61:G61"/>
    <mergeCell ref="F62:G62"/>
    <mergeCell ref="F13:G33"/>
    <mergeCell ref="E49:G49"/>
    <mergeCell ref="E50:G50"/>
    <mergeCell ref="E51:G51"/>
    <mergeCell ref="E52:G52"/>
    <mergeCell ref="E53:G53"/>
    <mergeCell ref="C6:D6"/>
    <mergeCell ref="C7:D7"/>
    <mergeCell ref="C8:D8"/>
    <mergeCell ref="C9:D9"/>
    <mergeCell ref="F6:G6"/>
    <mergeCell ref="F7:G7"/>
    <mergeCell ref="F8:G8"/>
  </mergeCells>
  <dataValidations count="5">
    <dataValidation allowBlank="1" showInputMessage="1" showErrorMessage="1" prompt=" Estimated Cost: Enter estimated amounts for each category before the trip." sqref="C13 C60"/>
    <dataValidation allowBlank="1" showInputMessage="1" showErrorMessage="1" prompt="Actual Cost: After the trip, record actual expenses incurred." sqref="D13 D60"/>
    <dataValidation allowBlank="1" showInputMessage="1" showErrorMessage="1" prompt="Pre-Travel Checklist: Helps ensure all arrangements are made before departure." sqref="B46"/>
    <dataValidation allowBlank="1" showInputMessage="1" showErrorMessage="1" prompt=" Expense Breakdown by Day: For detailed tracking of daily expenses." sqref="B35"/>
    <dataValidation allowBlank="1" showInputMessage="1" showErrorMessage="1" prompt="Post-Travel Reconciliation: Compare estimated costs with actual costs to analyze any differences." sqref="B58"/>
  </dataValidations>
  <pageMargins left="0.25" right="0.25" top="0.75" bottom="0.75" header="0.3" footer="0.3"/>
  <pageSetup scale="59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2024-10-18T13:08:15Z</cp:lastPrinted>
  <dcterms:created xsi:type="dcterms:W3CDTF">2024-10-18T12:47:49Z</dcterms:created>
  <dcterms:modified xsi:type="dcterms:W3CDTF">2024-10-18T13:08:40Z</dcterms:modified>
</cp:coreProperties>
</file>